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ales &amp; Use\S&amp;U Downloads\FY 23-24\1 July 23\Website\Revised Reports\"/>
    </mc:Choice>
  </mc:AlternateContent>
  <bookViews>
    <workbookView xWindow="-6300" yWindow="105" windowWidth="19425" windowHeight="4965" tabRatio="871"/>
  </bookViews>
  <sheets>
    <sheet name="Cover Page" sheetId="14" r:id="rId1"/>
    <sheet name="Article Overview" sheetId="1" r:id="rId2"/>
    <sheet name="Collections-Refunds" sheetId="11" r:id="rId3"/>
    <sheet name="CHH" sheetId="10" r:id="rId4"/>
    <sheet name="% Share of Distribution" sheetId="13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Distribution'!$B$2:$I$914</definedName>
    <definedName name="_xlnm._FilterDatabase" localSheetId="3" hidden="1">CHH!$B$4:$I$915</definedName>
    <definedName name="_xlnm._FilterDatabase" localSheetId="5" hidden="1">Summary!$B$2:$M$916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Distribution'!$A$1:$J$926</definedName>
    <definedName name="_xlnm.Print_Titles" localSheetId="4">'% Share of Distribution'!$1:$3</definedName>
    <definedName name="_xlnm.Print_Titles" localSheetId="1">'Article Overview'!$1:$2</definedName>
    <definedName name="_xlnm.Print_Titles" localSheetId="3">CHH!$1:$4</definedName>
    <definedName name="_xlnm.Print_Titles" localSheetId="2">'Collections-Refunds'!$1:$5</definedName>
    <definedName name="_xlnm.Print_Titles" localSheetId="5">Summary!$1:$2</definedName>
    <definedName name="PROD_F5R0092_CITY_HOLD_HARMLESS" localSheetId="3">CHH!$C$1:$J$711</definedName>
  </definedNames>
  <calcPr calcId="162913"/>
</workbook>
</file>

<file path=xl/calcChain.xml><?xml version="1.0" encoding="utf-8"?>
<calcChain xmlns="http://schemas.openxmlformats.org/spreadsheetml/2006/main">
  <c r="I915" i="10" l="1"/>
  <c r="H915" i="10"/>
  <c r="G915" i="10"/>
  <c r="F915" i="10"/>
  <c r="E915" i="10"/>
  <c r="D915" i="10"/>
  <c r="I914" i="10"/>
  <c r="H914" i="10"/>
  <c r="G914" i="10"/>
  <c r="F914" i="10"/>
  <c r="E914" i="10"/>
  <c r="D914" i="10"/>
  <c r="I911" i="10"/>
  <c r="H911" i="10"/>
  <c r="G911" i="10"/>
  <c r="F911" i="10"/>
  <c r="E911" i="10"/>
  <c r="D911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4" i="10"/>
  <c r="H904" i="10"/>
  <c r="G904" i="10"/>
  <c r="F904" i="10"/>
  <c r="E904" i="10"/>
  <c r="D904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2" i="10"/>
  <c r="H892" i="10"/>
  <c r="G892" i="10"/>
  <c r="F892" i="10"/>
  <c r="E892" i="10"/>
  <c r="D892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5" i="10"/>
  <c r="H885" i="10"/>
  <c r="G885" i="10"/>
  <c r="F885" i="10"/>
  <c r="E885" i="10"/>
  <c r="D885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5" i="10"/>
  <c r="H875" i="10"/>
  <c r="G875" i="10"/>
  <c r="F875" i="10"/>
  <c r="E875" i="10"/>
  <c r="D875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68" i="10"/>
  <c r="H868" i="10"/>
  <c r="G868" i="10"/>
  <c r="F868" i="10"/>
  <c r="E868" i="10"/>
  <c r="D868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2" i="10"/>
  <c r="H862" i="10"/>
  <c r="G862" i="10"/>
  <c r="F862" i="10"/>
  <c r="E862" i="10"/>
  <c r="D862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6" i="10"/>
  <c r="H856" i="10"/>
  <c r="G856" i="10"/>
  <c r="F856" i="10"/>
  <c r="E856" i="10"/>
  <c r="D856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38" i="10"/>
  <c r="H838" i="10"/>
  <c r="G838" i="10"/>
  <c r="F838" i="10"/>
  <c r="E838" i="10"/>
  <c r="D838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2" i="10"/>
  <c r="H832" i="10"/>
  <c r="G832" i="10"/>
  <c r="F832" i="10"/>
  <c r="E832" i="10"/>
  <c r="D832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4" i="10"/>
  <c r="H814" i="10"/>
  <c r="G814" i="10"/>
  <c r="F814" i="10"/>
  <c r="E814" i="10"/>
  <c r="D814" i="10"/>
  <c r="I813" i="10"/>
  <c r="H813" i="10"/>
  <c r="G813" i="10"/>
  <c r="F813" i="10"/>
  <c r="E813" i="10"/>
  <c r="D813" i="10"/>
  <c r="I810" i="10"/>
  <c r="H810" i="10"/>
  <c r="G810" i="10"/>
  <c r="F810" i="10"/>
  <c r="E810" i="10"/>
  <c r="D810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5" i="10"/>
  <c r="H805" i="10"/>
  <c r="G805" i="10"/>
  <c r="F805" i="10"/>
  <c r="E805" i="10"/>
  <c r="D805" i="10"/>
  <c r="I804" i="10"/>
  <c r="H804" i="10"/>
  <c r="G804" i="10"/>
  <c r="F804" i="10"/>
  <c r="E804" i="10"/>
  <c r="D804" i="10"/>
  <c r="I801" i="10"/>
  <c r="H801" i="10"/>
  <c r="G801" i="10"/>
  <c r="F801" i="10"/>
  <c r="E801" i="10"/>
  <c r="D801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4" i="10"/>
  <c r="H794" i="10"/>
  <c r="G794" i="10"/>
  <c r="F794" i="10"/>
  <c r="E794" i="10"/>
  <c r="D794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7" i="10"/>
  <c r="H787" i="10"/>
  <c r="G787" i="10"/>
  <c r="F787" i="10"/>
  <c r="E787" i="10"/>
  <c r="D787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4" i="10"/>
  <c r="H774" i="10"/>
  <c r="G774" i="10"/>
  <c r="F774" i="10"/>
  <c r="E774" i="10"/>
  <c r="D774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6" i="10"/>
  <c r="H766" i="10"/>
  <c r="G766" i="10"/>
  <c r="F766" i="10"/>
  <c r="E766" i="10"/>
  <c r="D766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3" i="10"/>
  <c r="H753" i="10"/>
  <c r="G753" i="10"/>
  <c r="F753" i="10"/>
  <c r="E753" i="10"/>
  <c r="D753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2" i="10"/>
  <c r="H742" i="10"/>
  <c r="G742" i="10"/>
  <c r="F742" i="10"/>
  <c r="E742" i="10"/>
  <c r="D742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29" i="10"/>
  <c r="H729" i="10"/>
  <c r="G729" i="10"/>
  <c r="F729" i="10"/>
  <c r="E729" i="10"/>
  <c r="D729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0" i="10"/>
  <c r="H720" i="10"/>
  <c r="G720" i="10"/>
  <c r="F720" i="10"/>
  <c r="E720" i="10"/>
  <c r="D720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2" i="10"/>
  <c r="H702" i="10"/>
  <c r="G702" i="10"/>
  <c r="F702" i="10"/>
  <c r="E702" i="10"/>
  <c r="D702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3" i="10"/>
  <c r="H693" i="10"/>
  <c r="G693" i="10"/>
  <c r="F693" i="10"/>
  <c r="E693" i="10"/>
  <c r="D693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79" i="10"/>
  <c r="H679" i="10"/>
  <c r="G679" i="10"/>
  <c r="F679" i="10"/>
  <c r="E679" i="10"/>
  <c r="D679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3" i="10"/>
  <c r="H673" i="10"/>
  <c r="G673" i="10"/>
  <c r="F673" i="10"/>
  <c r="E673" i="10"/>
  <c r="D673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0" i="10"/>
  <c r="H660" i="10"/>
  <c r="G660" i="10"/>
  <c r="F660" i="10"/>
  <c r="E660" i="10"/>
  <c r="D660" i="10"/>
  <c r="I659" i="10"/>
  <c r="H659" i="10"/>
  <c r="G659" i="10"/>
  <c r="F659" i="10"/>
  <c r="E659" i="10"/>
  <c r="D659" i="10"/>
  <c r="I656" i="10"/>
  <c r="H656" i="10"/>
  <c r="G656" i="10"/>
  <c r="F656" i="10"/>
  <c r="E656" i="10"/>
  <c r="D656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1" i="10"/>
  <c r="H651" i="10"/>
  <c r="G651" i="10"/>
  <c r="F651" i="10"/>
  <c r="E651" i="10"/>
  <c r="D651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1" i="10"/>
  <c r="H641" i="10"/>
  <c r="G641" i="10"/>
  <c r="F641" i="10"/>
  <c r="E641" i="10"/>
  <c r="D641" i="10"/>
  <c r="I640" i="10"/>
  <c r="H640" i="10"/>
  <c r="G640" i="10"/>
  <c r="F640" i="10"/>
  <c r="E640" i="10"/>
  <c r="D640" i="10"/>
  <c r="I637" i="10"/>
  <c r="H637" i="10"/>
  <c r="G637" i="10"/>
  <c r="F637" i="10"/>
  <c r="E637" i="10"/>
  <c r="D637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5" i="10"/>
  <c r="H625" i="10"/>
  <c r="G625" i="10"/>
  <c r="F625" i="10"/>
  <c r="E625" i="10"/>
  <c r="D625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7" i="10"/>
  <c r="H617" i="10"/>
  <c r="G617" i="10"/>
  <c r="F617" i="10"/>
  <c r="E617" i="10"/>
  <c r="D617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08" i="10"/>
  <c r="H608" i="10"/>
  <c r="G608" i="10"/>
  <c r="F608" i="10"/>
  <c r="E608" i="10"/>
  <c r="D608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6" i="10"/>
  <c r="H596" i="10"/>
  <c r="G596" i="10"/>
  <c r="F596" i="10"/>
  <c r="E596" i="10"/>
  <c r="D596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89" i="10"/>
  <c r="H589" i="10"/>
  <c r="G589" i="10"/>
  <c r="F589" i="10"/>
  <c r="E589" i="10"/>
  <c r="D589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5" i="10"/>
  <c r="H575" i="10"/>
  <c r="G575" i="10"/>
  <c r="F575" i="10"/>
  <c r="E575" i="10"/>
  <c r="D575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0" i="10"/>
  <c r="H560" i="10"/>
  <c r="G560" i="10"/>
  <c r="F560" i="10"/>
  <c r="E560" i="10"/>
  <c r="D560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2" i="10"/>
  <c r="H552" i="10"/>
  <c r="G552" i="10"/>
  <c r="F552" i="10"/>
  <c r="E552" i="10"/>
  <c r="D552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7" i="10"/>
  <c r="H547" i="10"/>
  <c r="G547" i="10"/>
  <c r="F547" i="10"/>
  <c r="E547" i="10"/>
  <c r="D547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5" i="10"/>
  <c r="H535" i="10"/>
  <c r="G535" i="10"/>
  <c r="F535" i="10"/>
  <c r="E535" i="10"/>
  <c r="D535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0" i="10"/>
  <c r="H530" i="10"/>
  <c r="G530" i="10"/>
  <c r="F530" i="10"/>
  <c r="E530" i="10"/>
  <c r="D530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18" i="10"/>
  <c r="H518" i="10"/>
  <c r="G518" i="10"/>
  <c r="F518" i="10"/>
  <c r="E518" i="10"/>
  <c r="D518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2" i="10"/>
  <c r="H512" i="10"/>
  <c r="G512" i="10"/>
  <c r="F512" i="10"/>
  <c r="E512" i="10"/>
  <c r="D512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7" i="10"/>
  <c r="H507" i="10"/>
  <c r="G507" i="10"/>
  <c r="F507" i="10"/>
  <c r="E507" i="10"/>
  <c r="D507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2" i="10"/>
  <c r="H502" i="10"/>
  <c r="G502" i="10"/>
  <c r="F502" i="10"/>
  <c r="E502" i="10"/>
  <c r="D502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5" i="10"/>
  <c r="H495" i="10"/>
  <c r="G495" i="10"/>
  <c r="F495" i="10"/>
  <c r="E495" i="10"/>
  <c r="D495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0" i="10"/>
  <c r="H490" i="10"/>
  <c r="G490" i="10"/>
  <c r="F490" i="10"/>
  <c r="E490" i="10"/>
  <c r="D490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4" i="10"/>
  <c r="H484" i="10"/>
  <c r="G484" i="10"/>
  <c r="F484" i="10"/>
  <c r="E484" i="10"/>
  <c r="D484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69" i="10"/>
  <c r="H469" i="10"/>
  <c r="G469" i="10"/>
  <c r="F469" i="10"/>
  <c r="E469" i="10"/>
  <c r="D469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1" i="10"/>
  <c r="H461" i="10"/>
  <c r="G461" i="10"/>
  <c r="F461" i="10"/>
  <c r="E461" i="10"/>
  <c r="D461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2" i="10"/>
  <c r="H452" i="10"/>
  <c r="G452" i="10"/>
  <c r="F452" i="10"/>
  <c r="E452" i="10"/>
  <c r="D452" i="10"/>
  <c r="I449" i="10"/>
  <c r="H449" i="10"/>
  <c r="G449" i="10"/>
  <c r="F449" i="10"/>
  <c r="E449" i="10"/>
  <c r="D449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4" i="10"/>
  <c r="H444" i="10"/>
  <c r="G444" i="10"/>
  <c r="F444" i="10"/>
  <c r="E444" i="10"/>
  <c r="D444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5" i="10"/>
  <c r="H435" i="10"/>
  <c r="G435" i="10"/>
  <c r="F435" i="10"/>
  <c r="E435" i="10"/>
  <c r="D435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6" i="10"/>
  <c r="H426" i="10"/>
  <c r="G426" i="10"/>
  <c r="F426" i="10"/>
  <c r="E426" i="10"/>
  <c r="D426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19" i="10"/>
  <c r="H419" i="10"/>
  <c r="G419" i="10"/>
  <c r="F419" i="10"/>
  <c r="E419" i="10"/>
  <c r="D419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09" i="10"/>
  <c r="H409" i="10"/>
  <c r="G409" i="10"/>
  <c r="F409" i="10"/>
  <c r="E409" i="10"/>
  <c r="D409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399" i="10"/>
  <c r="H399" i="10"/>
  <c r="G399" i="10"/>
  <c r="F399" i="10"/>
  <c r="E399" i="10"/>
  <c r="D399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3" i="10"/>
  <c r="H383" i="10"/>
  <c r="G383" i="10"/>
  <c r="F383" i="10"/>
  <c r="E383" i="10"/>
  <c r="D383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7" i="10"/>
  <c r="H377" i="10"/>
  <c r="G377" i="10"/>
  <c r="F377" i="10"/>
  <c r="E377" i="10"/>
  <c r="D377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69" i="10"/>
  <c r="H369" i="10"/>
  <c r="G369" i="10"/>
  <c r="F369" i="10"/>
  <c r="E369" i="10"/>
  <c r="D369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3" i="10"/>
  <c r="H363" i="10"/>
  <c r="G363" i="10"/>
  <c r="F363" i="10"/>
  <c r="E363" i="10"/>
  <c r="D363" i="10"/>
  <c r="I362" i="10"/>
  <c r="H362" i="10"/>
  <c r="G362" i="10"/>
  <c r="F362" i="10"/>
  <c r="E362" i="10"/>
  <c r="D362" i="10"/>
  <c r="I359" i="10"/>
  <c r="H359" i="10"/>
  <c r="G359" i="10"/>
  <c r="F359" i="10"/>
  <c r="E359" i="10"/>
  <c r="D359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2" i="10"/>
  <c r="H342" i="10"/>
  <c r="G342" i="10"/>
  <c r="F342" i="10"/>
  <c r="E342" i="10"/>
  <c r="D342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4" i="10"/>
  <c r="H334" i="10"/>
  <c r="G334" i="10"/>
  <c r="F334" i="10"/>
  <c r="E334" i="10"/>
  <c r="D334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1" i="10"/>
  <c r="H321" i="10"/>
  <c r="G321" i="10"/>
  <c r="F321" i="10"/>
  <c r="E321" i="10"/>
  <c r="D321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08" i="10"/>
  <c r="H308" i="10"/>
  <c r="G308" i="10"/>
  <c r="F308" i="10"/>
  <c r="E308" i="10"/>
  <c r="D308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>
  <connection id="1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<sst xmlns="http://schemas.openxmlformats.org/spreadsheetml/2006/main" count="4675" uniqueCount="846">
  <si>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</si>
  <si>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</si>
  <si>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</si>
  <si>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</si>
  <si>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</si>
  <si>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</si>
  <si>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</si>
  <si>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</si>
  <si>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</si>
  <si>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</si>
  <si>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</si>
  <si>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</si>
  <si>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</si>
  <si>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</si>
  <si>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</si>
  <si>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</si>
  <si>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</si>
  <si>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</si>
  <si>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</si>
  <si>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</si>
  <si>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</si>
  <si>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</si>
  <si>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</si>
  <si>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</si>
  <si>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</si>
  <si>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</si>
  <si>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</si>
  <si>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</si>
  <si>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</si>
  <si>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</si>
  <si>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</si>
  <si>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</si>
  <si>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</si>
  <si>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</si>
  <si>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</si>
  <si>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</si>
  <si>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</si>
  <si>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</si>
  <si>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</si>
  <si>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</si>
  <si>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</si>
  <si>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</si>
  <si>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</si>
  <si>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</si>
  <si>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</si>
  <si>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</si>
  <si>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</si>
  <si>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</si>
  <si>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</si>
  <si>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</si>
  <si>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</si>
  <si>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</si>
  <si>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</si>
  <si>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</si>
  <si>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</si>
  <si>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</si>
  <si>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</si>
  <si>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</si>
  <si>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</si>
  <si>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</si>
  <si>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</si>
  <si>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</si>
  <si>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</si>
  <si>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</si>
  <si>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</si>
  <si>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</si>
  <si>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</si>
  <si>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</si>
  <si>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</si>
  <si>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</si>
  <si>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</si>
  <si>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</si>
  <si>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</si>
  <si>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</si>
  <si>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</si>
  <si>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</si>
  <si>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</si>
  <si>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</si>
  <si>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</si>
  <si>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</si>
  <si>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</si>
  <si>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</si>
  <si>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</si>
  <si>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</si>
  <si>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</si>
  <si>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</si>
  <si>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</si>
  <si>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</si>
  <si>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</si>
  <si>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</si>
  <si>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</si>
  <si>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</si>
  <si>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</si>
  <si>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</si>
  <si>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</si>
  <si>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</si>
  <si>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</si>
  <si>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</si>
  <si>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</si>
  <si>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</si>
  <si>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</si>
  <si>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</si>
  <si>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</si>
  <si>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</si>
  <si>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</si>
  <si>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</si>
  <si>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</si>
  <si>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</si>
  <si>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</si>
  <si>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</si>
  <si>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</si>
  <si>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</si>
  <si>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</si>
  <si>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</si>
  <si>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</si>
  <si>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</si>
  <si>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</si>
  <si>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</si>
  <si>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</si>
  <si>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</si>
  <si>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</si>
  <si>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</si>
  <si>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</si>
  <si>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</si>
  <si>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</si>
  <si>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</si>
  <si>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</si>
  <si>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</si>
  <si>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</si>
  <si>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</si>
  <si>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</si>
  <si>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</si>
  <si>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</si>
  <si>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</si>
  <si>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</si>
  <si>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</si>
  <si>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</si>
  <si>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</si>
  <si>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</si>
  <si>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</si>
  <si>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</si>
  <si>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</si>
  <si>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</si>
  <si>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</si>
  <si>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</si>
  <si>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</si>
  <si>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</si>
  <si>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</si>
  <si>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</si>
  <si>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</si>
  <si>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</si>
  <si>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</si>
  <si>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</si>
  <si>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</si>
  <si>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</si>
  <si>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</si>
  <si>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</si>
  <si>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</si>
  <si>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</si>
  <si>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</si>
  <si>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</si>
  <si>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</si>
  <si>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</si>
  <si>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</si>
  <si>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</si>
  <si>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</si>
  <si>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</si>
  <si>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</si>
  <si>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</si>
  <si>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</si>
  <si>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</si>
  <si>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</si>
  <si>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</si>
  <si>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</si>
  <si>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</si>
  <si>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</si>
  <si>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</si>
  <si>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</si>
  <si>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</si>
  <si>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</si>
  <si>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</si>
  <si>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</si>
  <si>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</si>
  <si>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</si>
  <si>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</si>
  <si>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</si>
  <si>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</si>
  <si>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</si>
  <si>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</si>
  <si>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</si>
  <si>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</si>
  <si>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</si>
  <si>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</si>
  <si>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</si>
  <si>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</si>
  <si>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</si>
  <si>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</si>
  <si>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</si>
  <si>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</si>
  <si>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</si>
  <si>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</si>
  <si>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</si>
  <si>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</si>
  <si>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</si>
  <si>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</si>
  <si>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</si>
  <si>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</si>
  <si>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</si>
  <si>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</si>
  <si>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</si>
  <si>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</si>
  <si>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</si>
  <si>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</si>
  <si>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</si>
  <si>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</si>
  <si>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</si>
  <si>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</si>
  <si>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</si>
  <si>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</si>
  <si>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</si>
  <si>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</si>
  <si>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</si>
  <si>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</si>
  <si>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</si>
  <si>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</si>
  <si>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</si>
  <si>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</si>
  <si>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</si>
  <si>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</si>
  <si>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</si>
  <si>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</si>
  <si>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</si>
  <si>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</si>
  <si>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</si>
  <si>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</si>
  <si>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</si>
  <si>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</si>
  <si>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</si>
  <si>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</si>
  <si>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</si>
  <si>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</si>
  <si>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</si>
  <si>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</si>
  <si>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</si>
  <si>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</si>
  <si>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</si>
  <si>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</si>
  <si>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</si>
  <si>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</si>
  <si>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</si>
  <si>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</si>
  <si>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</si>
  <si>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</si>
  <si>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</si>
  <si>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</si>
  <si>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</si>
  <si>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</si>
  <si>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</si>
  <si>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</si>
  <si>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</si>
  <si>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</si>
  <si>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</si>
  <si>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</si>
  <si>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</si>
  <si>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</si>
  <si>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</si>
  <si>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</si>
  <si>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</si>
  <si>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</si>
  <si>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</si>
  <si>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</si>
  <si>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</si>
  <si>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</si>
  <si>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</si>
  <si>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</si>
  <si>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</si>
  <si>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</si>
  <si>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</si>
  <si>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</si>
  <si>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</si>
  <si>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</si>
  <si>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</si>
  <si>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</si>
  <si>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</si>
  <si>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</si>
  <si>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</si>
  <si>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</si>
  <si>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</si>
  <si>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</si>
  <si>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</si>
  <si>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</si>
  <si>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</si>
  <si>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</si>
  <si>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</si>
  <si>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</si>
  <si>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</si>
  <si>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</si>
  <si>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</si>
  <si>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</si>
  <si>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</si>
  <si>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</si>
  <si>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</si>
  <si>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</si>
  <si>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</si>
  <si>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</si>
  <si>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</si>
  <si>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</si>
  <si>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</si>
  <si>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</si>
  <si>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</si>
  <si>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</si>
  <si>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</si>
  <si>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</si>
  <si>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</si>
  <si>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</si>
  <si>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</si>
  <si>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</si>
  <si>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</si>
  <si>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</si>
  <si>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</si>
  <si>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</si>
  <si>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</si>
  <si>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</si>
  <si>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</si>
  <si>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</si>
  <si>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</si>
  <si>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</si>
  <si>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</si>
  <si>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</si>
  <si>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</si>
  <si>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</si>
  <si>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</si>
  <si>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</si>
  <si>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</si>
  <si>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</si>
  <si>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</si>
  <si>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</si>
  <si>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</si>
  <si>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</si>
  <si>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</si>
  <si>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</si>
  <si>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</si>
  <si>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</si>
  <si>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</si>
  <si>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</si>
  <si>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</si>
  <si>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</si>
  <si>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</si>
  <si>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</si>
  <si>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</si>
  <si>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</si>
  <si>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</si>
  <si>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</si>
  <si>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</si>
  <si>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</si>
  <si>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</si>
  <si>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</si>
  <si>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</si>
  <si>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</si>
  <si>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</si>
  <si>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</si>
  <si>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</si>
  <si>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</si>
  <si>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</si>
  <si>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</si>
  <si>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</si>
  <si>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</si>
  <si>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</si>
  <si>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</si>
  <si>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</si>
  <si>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</si>
  <si>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</si>
  <si>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</si>
  <si>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</si>
  <si>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</si>
  <si>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</si>
  <si>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</si>
  <si>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</si>
  <si>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</si>
  <si>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</si>
  <si>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</si>
  <si>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</si>
  <si>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</si>
  <si>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</si>
  <si>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</si>
  <si>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</si>
  <si>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</si>
  <si>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</si>
  <si>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</si>
  <si>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</si>
  <si>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</si>
  <si>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</si>
  <si>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</si>
  <si>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</si>
  <si>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</si>
  <si>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</si>
  <si>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</si>
  <si>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</si>
  <si>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</si>
  <si>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</si>
  <si>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</si>
  <si>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</si>
  <si>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</si>
  <si>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</si>
  <si>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</si>
  <si>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</si>
  <si>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</si>
  <si>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</si>
  <si>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</si>
  <si>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</si>
  <si>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</si>
  <si>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</si>
  <si>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</si>
  <si>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</si>
  <si>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</si>
  <si>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</si>
  <si>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</si>
  <si>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</si>
  <si>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</si>
  <si>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</si>
  <si>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</si>
  <si>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</si>
  <si>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</si>
  <si>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</si>
  <si>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</si>
  <si>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</si>
  <si>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</si>
  <si>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</si>
  <si>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</si>
  <si>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</si>
  <si>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</si>
  <si>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</si>
  <si>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</si>
  <si>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</si>
  <si>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</si>
  <si>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</si>
  <si>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</si>
  <si>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</si>
  <si>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</si>
  <si>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</si>
  <si>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</si>
  <si>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</si>
  <si>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</si>
  <si>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</si>
  <si>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</si>
  <si>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</si>
  <si>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</si>
  <si>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</si>
  <si>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</si>
  <si>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</si>
  <si>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</si>
  <si>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</si>
  <si>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</si>
  <si>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</si>
  <si>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</si>
  <si>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</si>
  <si>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</si>
  <si>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</si>
  <si>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</si>
  <si>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</si>
  <si>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</si>
  <si>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</si>
  <si>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</si>
  <si>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</si>
  <si>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</si>
  <si>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</si>
  <si>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</si>
  <si>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</si>
  <si>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</si>
  <si>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</si>
  <si>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</si>
  <si>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</si>
  <si>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</si>
  <si>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</si>
  <si>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</si>
  <si>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</si>
  <si>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</si>
  <si>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</si>
  <si>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</si>
  <si>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</si>
  <si>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</si>
  <si>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</si>
  <si>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</si>
  <si>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</si>
  <si>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</si>
  <si>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</si>
  <si>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</si>
  <si>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</si>
  <si>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</si>
  <si>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</si>
  <si>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</si>
  <si>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</si>
  <si>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</si>
  <si>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</si>
  <si>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</si>
  <si>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</si>
  <si>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</si>
  <si>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</si>
  <si>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</si>
  <si>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</si>
  <si>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</si>
  <si>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</si>
  <si>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</si>
  <si>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</si>
  <si>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</si>
  <si>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</si>
  <si>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</si>
  <si>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</si>
  <si>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</si>
  <si>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</si>
  <si>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</si>
  <si>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</si>
  <si>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</si>
  <si>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</si>
  <si>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</si>
  <si>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</si>
  <si>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</si>
  <si>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</si>
  <si>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</si>
  <si>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</si>
  <si>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</si>
  <si>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</si>
  <si>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</si>
  <si>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</si>
  <si>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</si>
  <si>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</si>
  <si>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</si>
  <si>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</si>
  <si>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</si>
  <si>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</si>
  <si>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</si>
  <si>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</si>
  <si>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</si>
  <si>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</si>
  <si>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</si>
  <si>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</si>
  <si>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</si>
  <si>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</si>
  <si>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</si>
  <si>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</si>
  <si>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</si>
  <si>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</si>
  <si>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</si>
  <si>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</si>
  <si>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</si>
  <si>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</si>
  <si>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</si>
  <si>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</si>
  <si>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</si>
  <si>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</si>
  <si>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</si>
  <si>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</si>
  <si>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</si>
  <si>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</si>
  <si>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</si>
  <si>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</si>
  <si>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</si>
  <si>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</si>
  <si>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</si>
  <si>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</si>
  <si>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</si>
  <si>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</si>
  <si>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</si>
  <si>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</si>
  <si>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</si>
  <si>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</si>
  <si>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</si>
  <si>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</si>
  <si>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</si>
  <si>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</si>
  <si>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</si>
  <si>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</si>
  <si>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</si>
  <si>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</si>
  <si>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</si>
  <si>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</si>
  <si>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</si>
  <si>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</si>
  <si>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</si>
  <si>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</si>
  <si>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</si>
  <si>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</si>
  <si>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</si>
  <si>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</si>
  <si>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</si>
  <si>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</si>
  <si>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</si>
  <si>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</si>
  <si>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</si>
  <si>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</si>
  <si>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</si>
  <si>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</si>
  <si>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</si>
  <si>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</si>
  <si>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</si>
  <si>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</si>
  <si>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</si>
  <si>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</si>
  <si>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</si>
  <si>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</si>
  <si>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</si>
  <si>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</si>
  <si>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</si>
  <si>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</si>
  <si>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</si>
  <si>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</si>
  <si>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</si>
  <si>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</si>
  <si>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</si>
  <si>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</si>
  <si>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</si>
  <si>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</si>
  <si>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</si>
  <si>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</si>
  <si>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</si>
  <si>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</si>
  <si>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</si>
  <si>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</si>
  <si>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</si>
  <si>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</si>
  <si>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</si>
  <si>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</si>
  <si>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</si>
  <si>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</si>
  <si>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</si>
  <si>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</si>
  <si>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</si>
  <si>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</si>
  <si>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</si>
  <si>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</si>
  <si>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</si>
  <si>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</si>
  <si>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</si>
  <si>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</si>
  <si>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</si>
  <si>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</si>
  <si>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</si>
  <si>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</si>
  <si>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</si>
  <si>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</si>
  <si>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</si>
  <si>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</si>
  <si>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</si>
  <si>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</si>
  <si>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</si>
  <si>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</si>
  <si>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</si>
  <si>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</si>
  <si>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</si>
  <si>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</si>
  <si>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</si>
  <si>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</si>
  <si>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</si>
  <si>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</si>
  <si>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</si>
  <si>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</si>
  <si>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</si>
  <si>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</si>
  <si>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</si>
  <si>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</si>
  <si>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</si>
  <si>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</si>
  <si>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</si>
  <si>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</si>
  <si>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</si>
  <si>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</si>
  <si>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</si>
  <si>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</si>
  <si>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</si>
  <si>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</si>
  <si>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</si>
  <si>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</si>
  <si>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</si>
  <si>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</si>
  <si>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</si>
  <si>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</si>
  <si>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</si>
  <si>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</si>
  <si>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</si>
  <si>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</si>
  <si>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</si>
  <si>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</si>
  <si>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</si>
  <si>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</si>
  <si>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</si>
  <si>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</si>
  <si>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</si>
  <si>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</si>
  <si>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</si>
  <si>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</si>
  <si>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</si>
  <si>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</si>
  <si>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</si>
  <si>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</si>
  <si>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</si>
  <si>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</si>
  <si>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</si>
  <si>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</si>
  <si>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</si>
  <si>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</si>
  <si>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</si>
  <si>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</si>
  <si>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</si>
  <si>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</si>
  <si>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</si>
  <si>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</si>
  <si>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</si>
  <si>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</si>
  <si>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</si>
  <si>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</si>
  <si>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</si>
  <si>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</si>
  <si>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</si>
  <si>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</si>
  <si>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</si>
  <si>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</si>
  <si>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</si>
  <si>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</si>
  <si>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</si>
  <si>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</si>
  <si>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</si>
  <si>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</si>
  <si>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</si>
  <si>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</si>
  <si>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</si>
  <si>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</si>
  <si>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</si>
  <si>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</si>
  <si>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</si>
  <si>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</si>
  <si>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</si>
  <si>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</si>
  <si>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</si>
  <si>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</si>
  <si>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</si>
  <si>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</si>
  <si>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</si>
  <si>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</si>
  <si>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</si>
  <si>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</si>
  <si>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</si>
  <si>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</si>
  <si>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</si>
  <si>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</si>
  <si>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</si>
  <si>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</si>
  <si>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</si>
  <si>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</si>
  <si>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</si>
  <si>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</si>
  <si>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</si>
  <si>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</si>
  <si>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</si>
  <si>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</si>
  <si>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</si>
  <si>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</si>
  <si>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</si>
  <si>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</si>
  <si>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</si>
  <si>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</si>
  <si>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</si>
  <si>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</si>
  <si>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</si>
  <si>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</si>
  <si>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</si>
  <si>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</si>
  <si>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</si>
  <si>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</si>
  <si>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</si>
  <si>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</si>
  <si>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</si>
  <si>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</si>
  <si>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</si>
  <si>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</si>
  <si>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</si>
  <si>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</si>
  <si>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</si>
  <si>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</si>
  <si>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</si>
  <si>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</si>
  <si>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</si>
  <si>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</si>
  <si>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</si>
  <si>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</si>
  <si>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</si>
  <si>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</si>
  <si>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</si>
  <si>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</si>
  <si>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</si>
  <si>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</si>
  <si>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</si>
  <si>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</si>
  <si>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</si>
  <si>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</si>
  <si>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</si>
  <si>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</si>
  <si>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</si>
  <si>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</si>
  <si>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</si>
  <si>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</si>
  <si>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</si>
  <si>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</si>
  <si>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</si>
  <si>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</si>
  <si>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</si>
  <si>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</si>
  <si>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</si>
  <si>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</si>
  <si>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</si>
  <si>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</si>
  <si>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</si>
  <si>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</si>
  <si>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</si>
  <si>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</si>
  <si>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</si>
  <si>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</si>
  <si>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</si>
  <si>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</si>
  <si>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</si>
  <si>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</si>
  <si>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</si>
  <si>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</si>
  <si>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</si>
  <si>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</si>
  <si>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</si>
  <si>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</si>
  <si>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</si>
  <si>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</si>
  <si>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</si>
  <si>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</si>
  <si>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</si>
  <si>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</si>
  <si>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</si>
  <si>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</si>
  <si>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</si>
  <si>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</si>
  <si>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</si>
  <si>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</si>
  <si>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</si>
  <si>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</si>
  <si>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</si>
  <si>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</si>
  <si>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#</t>
  </si>
  <si>
    <t>Population</t>
  </si>
  <si>
    <t>Percentage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</si>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</sst>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6969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0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4" fillId="0" borderId="0" xfId="1" applyFont="1"/>
    <xf numFmtId="0" fontId="4" fillId="0" borderId="0" xfId="0" applyFont="1"/>
    <xf numFmtId="44" fontId="8" fillId="3" borderId="0" xfId="1" applyFont="1" applyFill="1"/>
    <xf numFmtId="0" fontId="10" fillId="0" borderId="0" xfId="0" applyFont="1"/>
    <xf numFmtId="44" fontId="0" fillId="0" borderId="0" xfId="0" applyNumberFormat="1"/>
    <xf numFmtId="0" fontId="7" fillId="0" borderId="0" xfId="0" applyFont="1"/>
    <xf numFmtId="0" fontId="7" fillId="0" borderId="0" xfId="0" applyFont="1" applyAlignment="1"/>
    <xf numFmtId="0" fontId="12" fillId="0" borderId="0" xfId="0" applyFont="1"/>
    <xf numFmtId="44" fontId="7" fillId="0" borderId="0" xfId="1" applyFont="1"/>
    <xf numFmtId="3" fontId="11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11" fillId="0" borderId="0" xfId="0" applyFont="1" applyProtection="1">
      <protection locked="0"/>
    </xf>
    <xf numFmtId="0" fontId="0" fillId="5" borderId="0" xfId="0" applyFill="1"/>
    <xf numFmtId="0" fontId="0" fillId="5" borderId="0" xfId="0" applyFill="1" applyBorder="1"/>
    <xf numFmtId="49" fontId="13" fillId="0" borderId="1" xfId="0" applyNumberFormat="1" applyFont="1" applyBorder="1" applyAlignment="1">
      <alignment horizontal="center"/>
    </xf>
    <xf numFmtId="0" fontId="0" fillId="0" borderId="15" xfId="0" applyBorder="1"/>
    <xf numFmtId="0" fontId="13" fillId="0" borderId="1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4" fillId="0" borderId="3" xfId="0" applyFont="1" applyBorder="1"/>
    <xf numFmtId="44" fontId="15" fillId="0" borderId="16" xfId="1" applyFont="1" applyBorder="1"/>
    <xf numFmtId="44" fontId="15" fillId="0" borderId="1" xfId="1" applyFont="1" applyBorder="1"/>
    <xf numFmtId="44" fontId="0" fillId="5" borderId="0" xfId="0" applyNumberFormat="1" applyFill="1"/>
    <xf numFmtId="0" fontId="16" fillId="0" borderId="1" xfId="0" applyFont="1" applyBorder="1" applyAlignment="1">
      <alignment horizontal="center"/>
    </xf>
    <xf numFmtId="44" fontId="17" fillId="0" borderId="1" xfId="1" applyFont="1" applyBorder="1" applyAlignment="1"/>
    <xf numFmtId="0" fontId="0" fillId="0" borderId="0" xfId="0" applyBorder="1"/>
    <xf numFmtId="0" fontId="18" fillId="2" borderId="0" xfId="0" applyFont="1" applyFill="1"/>
    <xf numFmtId="0" fontId="6" fillId="2" borderId="0" xfId="0" applyFont="1" applyFill="1" applyBorder="1" applyAlignment="1">
      <alignment horizontal="center"/>
    </xf>
    <xf numFmtId="0" fontId="0" fillId="7" borderId="0" xfId="0" applyFill="1"/>
    <xf numFmtId="0" fontId="7" fillId="0" borderId="17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7" borderId="0" xfId="0" applyFill="1" applyBorder="1"/>
    <xf numFmtId="0" fontId="0" fillId="0" borderId="25" xfId="0" applyBorder="1"/>
    <xf numFmtId="0" fontId="0" fillId="7" borderId="26" xfId="0" applyFill="1" applyBorder="1"/>
    <xf numFmtId="0" fontId="3" fillId="0" borderId="0" xfId="0" applyFont="1"/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9" fillId="0" borderId="20" xfId="1" applyFont="1" applyBorder="1" applyAlignment="1">
      <alignment horizontal="center"/>
    </xf>
    <xf numFmtId="44" fontId="9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6" fillId="0" borderId="25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0" fillId="0" borderId="41" xfId="0" applyFill="1" applyBorder="1"/>
    <xf numFmtId="0" fontId="18" fillId="0" borderId="49" xfId="0" applyFont="1" applyBorder="1" applyAlignment="1">
      <alignment horizontal="right"/>
    </xf>
    <xf numFmtId="0" fontId="0" fillId="0" borderId="36" xfId="0" applyFill="1" applyBorder="1"/>
    <xf numFmtId="0" fontId="18" fillId="0" borderId="50" xfId="0" applyFont="1" applyBorder="1" applyAlignment="1">
      <alignment horizontal="right"/>
    </xf>
    <xf numFmtId="0" fontId="10" fillId="0" borderId="30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33" xfId="0" applyFont="1" applyBorder="1" applyAlignment="1">
      <alignment horizontal="right"/>
    </xf>
    <xf numFmtId="0" fontId="10" fillId="0" borderId="51" xfId="0" applyFont="1" applyBorder="1" applyAlignment="1">
      <alignment horizontal="left"/>
    </xf>
    <xf numFmtId="0" fontId="0" fillId="0" borderId="36" xfId="0" applyBorder="1"/>
    <xf numFmtId="0" fontId="0" fillId="0" borderId="50" xfId="0" applyBorder="1"/>
    <xf numFmtId="0" fontId="6" fillId="0" borderId="25" xfId="0" applyFont="1" applyBorder="1" applyAlignment="1">
      <alignment horizontal="left"/>
    </xf>
    <xf numFmtId="0" fontId="6" fillId="0" borderId="46" xfId="0" applyFont="1" applyBorder="1" applyAlignment="1">
      <alignment horizontal="right"/>
    </xf>
    <xf numFmtId="44" fontId="9" fillId="0" borderId="52" xfId="1" applyFont="1" applyBorder="1" applyAlignment="1">
      <alignment horizontal="center"/>
    </xf>
    <xf numFmtId="44" fontId="9" fillId="0" borderId="46" xfId="1" applyFont="1" applyBorder="1" applyAlignment="1">
      <alignment horizontal="left"/>
    </xf>
    <xf numFmtId="0" fontId="0" fillId="0" borderId="46" xfId="0" applyFill="1" applyBorder="1"/>
    <xf numFmtId="44" fontId="9" fillId="0" borderId="53" xfId="1" applyFont="1" applyBorder="1" applyAlignment="1">
      <alignment horizontal="center"/>
    </xf>
    <xf numFmtId="43" fontId="7" fillId="0" borderId="53" xfId="1" applyNumberFormat="1" applyFont="1" applyBorder="1"/>
    <xf numFmtId="0" fontId="7" fillId="0" borderId="54" xfId="0" applyFont="1" applyBorder="1" applyAlignment="1">
      <alignment horizontal="left"/>
    </xf>
    <xf numFmtId="0" fontId="12" fillId="0" borderId="55" xfId="0" applyFont="1" applyBorder="1"/>
    <xf numFmtId="0" fontId="7" fillId="0" borderId="54" xfId="0" applyFont="1" applyBorder="1"/>
    <xf numFmtId="44" fontId="9" fillId="0" borderId="25" xfId="1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0" xfId="3"/>
    <xf numFmtId="44" fontId="4" fillId="0" borderId="0" xfId="3" applyNumberFormat="1" applyFont="1"/>
    <xf numFmtId="0" fontId="18" fillId="0" borderId="0" xfId="3" applyFont="1"/>
    <xf numFmtId="3" fontId="18" fillId="0" borderId="0" xfId="3" applyNumberFormat="1" applyFont="1"/>
    <xf numFmtId="44" fontId="7" fillId="0" borderId="0" xfId="3" applyNumberFormat="1" applyFont="1" applyAlignment="1"/>
    <xf numFmtId="0" fontId="6" fillId="0" borderId="0" xfId="3" applyFont="1" applyAlignment="1"/>
    <xf numFmtId="3" fontId="6" fillId="0" borderId="0" xfId="3" applyNumberFormat="1" applyFont="1" applyAlignment="1"/>
    <xf numFmtId="0" fontId="7" fillId="0" borderId="0" xfId="3" applyFont="1" applyAlignment="1"/>
    <xf numFmtId="0" fontId="7" fillId="0" borderId="0" xfId="3" applyFont="1"/>
    <xf numFmtId="44" fontId="7" fillId="0" borderId="0" xfId="3" applyNumberFormat="1" applyFont="1" applyFill="1"/>
    <xf numFmtId="0" fontId="6" fillId="0" borderId="0" xfId="3" applyFont="1" applyFill="1"/>
    <xf numFmtId="3" fontId="6" fillId="6" borderId="0" xfId="3" applyNumberFormat="1" applyFont="1" applyFill="1"/>
    <xf numFmtId="0" fontId="7" fillId="6" borderId="0" xfId="3" applyFont="1" applyFill="1"/>
    <xf numFmtId="44" fontId="3" fillId="0" borderId="0" xfId="3" applyNumberFormat="1"/>
    <xf numFmtId="0" fontId="3" fillId="2" borderId="0" xfId="3" applyFill="1"/>
    <xf numFmtId="0" fontId="18" fillId="2" borderId="0" xfId="3" applyFont="1" applyFill="1"/>
    <xf numFmtId="44" fontId="18" fillId="2" borderId="0" xfId="3" applyNumberFormat="1" applyFont="1" applyFill="1"/>
    <xf numFmtId="3" fontId="18" fillId="2" borderId="0" xfId="3" applyNumberFormat="1" applyFont="1" applyFill="1"/>
    <xf numFmtId="164" fontId="18" fillId="0" borderId="18" xfId="3" applyNumberFormat="1" applyFont="1" applyBorder="1"/>
    <xf numFmtId="44" fontId="18" fillId="0" borderId="17" xfId="3" applyNumberFormat="1" applyFont="1" applyFill="1" applyBorder="1"/>
    <xf numFmtId="164" fontId="18" fillId="6" borderId="18" xfId="3" applyNumberFormat="1" applyFont="1" applyFill="1" applyBorder="1"/>
    <xf numFmtId="3" fontId="18" fillId="6" borderId="17" xfId="3" applyNumberFormat="1" applyFont="1" applyFill="1" applyBorder="1"/>
    <xf numFmtId="0" fontId="6" fillId="0" borderId="46" xfId="3" applyFont="1" applyBorder="1" applyAlignment="1">
      <alignment horizontal="left"/>
    </xf>
    <xf numFmtId="0" fontId="6" fillId="0" borderId="25" xfId="3" applyFont="1" applyBorder="1" applyAlignment="1">
      <alignment horizontal="center"/>
    </xf>
    <xf numFmtId="164" fontId="18" fillId="0" borderId="21" xfId="3" applyNumberFormat="1" applyFont="1" applyBorder="1"/>
    <xf numFmtId="44" fontId="18" fillId="0" borderId="19" xfId="3" applyNumberFormat="1" applyFont="1" applyBorder="1" applyAlignment="1">
      <alignment horizontal="right"/>
    </xf>
    <xf numFmtId="164" fontId="18" fillId="6" borderId="21" xfId="3" applyNumberFormat="1" applyFont="1" applyFill="1" applyBorder="1"/>
    <xf numFmtId="3" fontId="18" fillId="6" borderId="19" xfId="3" applyNumberFormat="1" applyFont="1" applyFill="1" applyBorder="1" applyAlignment="1">
      <alignment horizontal="right"/>
    </xf>
    <xf numFmtId="0" fontId="18" fillId="0" borderId="44" xfId="3" applyFont="1" applyBorder="1" applyAlignment="1">
      <alignment horizontal="right"/>
    </xf>
    <xf numFmtId="0" fontId="5" fillId="0" borderId="40" xfId="3" applyFont="1" applyBorder="1" applyAlignment="1">
      <alignment horizontal="center"/>
    </xf>
    <xf numFmtId="164" fontId="18" fillId="0" borderId="7" xfId="3" applyNumberFormat="1" applyFont="1" applyBorder="1"/>
    <xf numFmtId="44" fontId="18" fillId="0" borderId="5" xfId="3" applyNumberFormat="1" applyFont="1" applyBorder="1" applyAlignment="1">
      <alignment horizontal="right"/>
    </xf>
    <xf numFmtId="164" fontId="18" fillId="6" borderId="7" xfId="3" applyNumberFormat="1" applyFont="1" applyFill="1" applyBorder="1"/>
    <xf numFmtId="3" fontId="18" fillId="6" borderId="5" xfId="3" applyNumberFormat="1" applyFont="1" applyFill="1" applyBorder="1" applyAlignment="1">
      <alignment horizontal="right"/>
    </xf>
    <xf numFmtId="0" fontId="6" fillId="0" borderId="43" xfId="3" applyFont="1" applyBorder="1" applyAlignment="1">
      <alignment horizontal="right"/>
    </xf>
    <xf numFmtId="0" fontId="6" fillId="0" borderId="30" xfId="3" applyFont="1" applyBorder="1"/>
    <xf numFmtId="164" fontId="18" fillId="2" borderId="0" xfId="3" applyNumberFormat="1" applyFont="1" applyFill="1"/>
    <xf numFmtId="44" fontId="18" fillId="2" borderId="0" xfId="3" applyNumberFormat="1" applyFont="1" applyFill="1" applyBorder="1"/>
    <xf numFmtId="0" fontId="5" fillId="2" borderId="0" xfId="3" applyFont="1" applyFill="1" applyAlignment="1">
      <alignment horizontal="center"/>
    </xf>
    <xf numFmtId="44" fontId="18" fillId="6" borderId="17" xfId="3" applyNumberFormat="1" applyFont="1" applyFill="1" applyBorder="1"/>
    <xf numFmtId="3" fontId="18" fillId="0" borderId="17" xfId="3" applyNumberFormat="1" applyFont="1" applyBorder="1"/>
    <xf numFmtId="44" fontId="18" fillId="6" borderId="19" xfId="4" applyNumberFormat="1" applyFont="1" applyFill="1" applyBorder="1"/>
    <xf numFmtId="3" fontId="18" fillId="0" borderId="19" xfId="4" applyNumberFormat="1" applyFont="1" applyBorder="1"/>
    <xf numFmtId="164" fontId="18" fillId="6" borderId="9" xfId="3" applyNumberFormat="1" applyFont="1" applyFill="1" applyBorder="1"/>
    <xf numFmtId="44" fontId="18" fillId="6" borderId="8" xfId="4" applyNumberFormat="1" applyFont="1" applyFill="1" applyBorder="1"/>
    <xf numFmtId="164" fontId="18" fillId="0" borderId="9" xfId="3" applyNumberFormat="1" applyFont="1" applyBorder="1"/>
    <xf numFmtId="3" fontId="18" fillId="0" borderId="8" xfId="4" applyNumberFormat="1" applyFont="1" applyBorder="1"/>
    <xf numFmtId="44" fontId="18" fillId="6" borderId="5" xfId="4" applyNumberFormat="1" applyFont="1" applyFill="1" applyBorder="1"/>
    <xf numFmtId="3" fontId="18" fillId="0" borderId="5" xfId="4" applyNumberFormat="1" applyFont="1" applyBorder="1"/>
    <xf numFmtId="44" fontId="18" fillId="0" borderId="8" xfId="3" applyNumberFormat="1" applyFont="1" applyBorder="1" applyAlignment="1">
      <alignment horizontal="right"/>
    </xf>
    <xf numFmtId="3" fontId="18" fillId="6" borderId="8" xfId="3" applyNumberFormat="1" applyFont="1" applyFill="1" applyBorder="1" applyAlignment="1">
      <alignment horizontal="right"/>
    </xf>
    <xf numFmtId="164" fontId="18" fillId="0" borderId="18" xfId="5" applyNumberFormat="1" applyFont="1" applyBorder="1"/>
    <xf numFmtId="3" fontId="18" fillId="0" borderId="17" xfId="5" applyNumberFormat="1" applyFont="1" applyBorder="1"/>
    <xf numFmtId="164" fontId="18" fillId="0" borderId="21" xfId="5" applyNumberFormat="1" applyFont="1" applyBorder="1"/>
    <xf numFmtId="3" fontId="18" fillId="0" borderId="19" xfId="6" applyNumberFormat="1" applyFont="1" applyBorder="1"/>
    <xf numFmtId="164" fontId="18" fillId="0" borderId="9" xfId="5" applyNumberFormat="1" applyFont="1" applyBorder="1"/>
    <xf numFmtId="3" fontId="18" fillId="0" borderId="8" xfId="6" applyNumberFormat="1" applyFont="1" applyBorder="1"/>
    <xf numFmtId="164" fontId="18" fillId="0" borderId="7" xfId="5" applyNumberFormat="1" applyFont="1" applyBorder="1"/>
    <xf numFmtId="3" fontId="18" fillId="0" borderId="5" xfId="6" applyNumberFormat="1" applyFont="1" applyBorder="1"/>
    <xf numFmtId="164" fontId="18" fillId="2" borderId="0" xfId="5" applyNumberFormat="1" applyFont="1" applyFill="1"/>
    <xf numFmtId="3" fontId="18" fillId="2" borderId="0" xfId="5" applyNumberFormat="1" applyFont="1" applyFill="1"/>
    <xf numFmtId="164" fontId="18" fillId="4" borderId="18" xfId="5" applyNumberFormat="1" applyFont="1" applyFill="1" applyBorder="1"/>
    <xf numFmtId="3" fontId="18" fillId="4" borderId="17" xfId="5" applyNumberFormat="1" applyFont="1" applyFill="1" applyBorder="1"/>
    <xf numFmtId="44" fontId="18" fillId="6" borderId="19" xfId="3" applyNumberFormat="1" applyFont="1" applyFill="1" applyBorder="1" applyAlignment="1">
      <alignment horizontal="right"/>
    </xf>
    <xf numFmtId="164" fontId="18" fillId="4" borderId="21" xfId="5" applyNumberFormat="1" applyFont="1" applyFill="1" applyBorder="1"/>
    <xf numFmtId="3" fontId="18" fillId="4" borderId="19" xfId="5" applyNumberFormat="1" applyFont="1" applyFill="1" applyBorder="1" applyAlignment="1">
      <alignment horizontal="right"/>
    </xf>
    <xf numFmtId="44" fontId="18" fillId="6" borderId="8" xfId="3" applyNumberFormat="1" applyFont="1" applyFill="1" applyBorder="1" applyAlignment="1">
      <alignment horizontal="right"/>
    </xf>
    <xf numFmtId="164" fontId="18" fillId="4" borderId="9" xfId="5" applyNumberFormat="1" applyFont="1" applyFill="1" applyBorder="1"/>
    <xf numFmtId="3" fontId="18" fillId="4" borderId="8" xfId="5" applyNumberFormat="1" applyFont="1" applyFill="1" applyBorder="1" applyAlignment="1">
      <alignment horizontal="right"/>
    </xf>
    <xf numFmtId="44" fontId="18" fillId="6" borderId="5" xfId="3" applyNumberFormat="1" applyFont="1" applyFill="1" applyBorder="1" applyAlignment="1">
      <alignment horizontal="right"/>
    </xf>
    <xf numFmtId="164" fontId="18" fillId="4" borderId="7" xfId="5" applyNumberFormat="1" applyFont="1" applyFill="1" applyBorder="1"/>
    <xf numFmtId="3" fontId="18" fillId="4" borderId="5" xfId="5" applyNumberFormat="1" applyFont="1" applyFill="1" applyBorder="1" applyAlignment="1">
      <alignment horizontal="right"/>
    </xf>
    <xf numFmtId="164" fontId="18" fillId="6" borderId="18" xfId="5" applyNumberFormat="1" applyFont="1" applyFill="1" applyBorder="1"/>
    <xf numFmtId="3" fontId="18" fillId="6" borderId="17" xfId="5" applyNumberFormat="1" applyFont="1" applyFill="1" applyBorder="1"/>
    <xf numFmtId="164" fontId="18" fillId="6" borderId="21" xfId="5" applyNumberFormat="1" applyFont="1" applyFill="1" applyBorder="1"/>
    <xf numFmtId="3" fontId="18" fillId="6" borderId="19" xfId="5" applyNumberFormat="1" applyFont="1" applyFill="1" applyBorder="1" applyAlignment="1">
      <alignment horizontal="right"/>
    </xf>
    <xf numFmtId="164" fontId="18" fillId="6" borderId="9" xfId="5" applyNumberFormat="1" applyFont="1" applyFill="1" applyBorder="1"/>
    <xf numFmtId="3" fontId="18" fillId="6" borderId="8" xfId="5" applyNumberFormat="1" applyFont="1" applyFill="1" applyBorder="1" applyAlignment="1">
      <alignment horizontal="right"/>
    </xf>
    <xf numFmtId="164" fontId="18" fillId="6" borderId="7" xfId="5" applyNumberFormat="1" applyFont="1" applyFill="1" applyBorder="1"/>
    <xf numFmtId="3" fontId="18" fillId="6" borderId="5" xfId="5" applyNumberFormat="1" applyFont="1" applyFill="1" applyBorder="1" applyAlignment="1">
      <alignment horizontal="right"/>
    </xf>
    <xf numFmtId="164" fontId="18" fillId="0" borderId="18" xfId="3" applyNumberFormat="1" applyFont="1" applyFill="1" applyBorder="1"/>
    <xf numFmtId="164" fontId="18" fillId="0" borderId="18" xfId="5" applyNumberFormat="1" applyFont="1" applyFill="1" applyBorder="1"/>
    <xf numFmtId="3" fontId="18" fillId="0" borderId="17" xfId="5" applyNumberFormat="1" applyFont="1" applyFill="1" applyBorder="1"/>
    <xf numFmtId="164" fontId="18" fillId="0" borderId="21" xfId="5" applyNumberFormat="1" applyFont="1" applyFill="1" applyBorder="1"/>
    <xf numFmtId="3" fontId="18" fillId="0" borderId="19" xfId="5" applyNumberFormat="1" applyFont="1" applyFill="1" applyBorder="1" applyAlignment="1">
      <alignment horizontal="right"/>
    </xf>
    <xf numFmtId="164" fontId="18" fillId="0" borderId="9" xfId="5" applyNumberFormat="1" applyFont="1" applyFill="1" applyBorder="1"/>
    <xf numFmtId="3" fontId="18" fillId="0" borderId="8" xfId="5" applyNumberFormat="1" applyFont="1" applyFill="1" applyBorder="1" applyAlignment="1">
      <alignment horizontal="right"/>
    </xf>
    <xf numFmtId="164" fontId="18" fillId="0" borderId="7" xfId="5" applyNumberFormat="1" applyFont="1" applyFill="1" applyBorder="1"/>
    <xf numFmtId="3" fontId="18" fillId="0" borderId="5" xfId="5" applyNumberFormat="1" applyFont="1" applyFill="1" applyBorder="1" applyAlignment="1">
      <alignment horizontal="right"/>
    </xf>
    <xf numFmtId="164" fontId="18" fillId="4" borderId="18" xfId="3" applyNumberFormat="1" applyFont="1" applyFill="1" applyBorder="1"/>
    <xf numFmtId="3" fontId="18" fillId="4" borderId="17" xfId="3" applyNumberFormat="1" applyFont="1" applyFill="1" applyBorder="1"/>
    <xf numFmtId="164" fontId="18" fillId="4" borderId="21" xfId="3" applyNumberFormat="1" applyFont="1" applyFill="1" applyBorder="1"/>
    <xf numFmtId="3" fontId="18" fillId="4" borderId="19" xfId="4" applyNumberFormat="1" applyFont="1" applyFill="1" applyBorder="1"/>
    <xf numFmtId="164" fontId="18" fillId="4" borderId="9" xfId="3" applyNumberFormat="1" applyFont="1" applyFill="1" applyBorder="1"/>
    <xf numFmtId="3" fontId="18" fillId="4" borderId="8" xfId="4" applyNumberFormat="1" applyFont="1" applyFill="1" applyBorder="1"/>
    <xf numFmtId="164" fontId="18" fillId="4" borderId="7" xfId="3" applyNumberFormat="1" applyFont="1" applyFill="1" applyBorder="1"/>
    <xf numFmtId="3" fontId="18" fillId="4" borderId="5" xfId="4" applyNumberFormat="1" applyFont="1" applyFill="1" applyBorder="1"/>
    <xf numFmtId="3" fontId="18" fillId="0" borderId="19" xfId="4" applyNumberFormat="1" applyFont="1" applyFill="1" applyBorder="1"/>
    <xf numFmtId="3" fontId="18" fillId="0" borderId="8" xfId="4" applyNumberFormat="1" applyFont="1" applyFill="1" applyBorder="1"/>
    <xf numFmtId="3" fontId="18" fillId="0" borderId="5" xfId="4" applyNumberFormat="1" applyFont="1" applyFill="1" applyBorder="1"/>
    <xf numFmtId="0" fontId="18" fillId="2" borderId="0" xfId="3" applyFont="1" applyFill="1" applyBorder="1"/>
    <xf numFmtId="164" fontId="18" fillId="6" borderId="14" xfId="3" applyNumberFormat="1" applyFont="1" applyFill="1" applyBorder="1"/>
    <xf numFmtId="164" fontId="18" fillId="6" borderId="1" xfId="3" applyNumberFormat="1" applyFont="1" applyFill="1" applyBorder="1"/>
    <xf numFmtId="3" fontId="18" fillId="4" borderId="19" xfId="3" applyNumberFormat="1" applyFont="1" applyFill="1" applyBorder="1" applyAlignment="1">
      <alignment horizontal="right"/>
    </xf>
    <xf numFmtId="3" fontId="18" fillId="4" borderId="8" xfId="3" applyNumberFormat="1" applyFont="1" applyFill="1" applyBorder="1" applyAlignment="1">
      <alignment horizontal="right"/>
    </xf>
    <xf numFmtId="3" fontId="18" fillId="4" borderId="5" xfId="3" applyNumberFormat="1" applyFont="1" applyFill="1" applyBorder="1" applyAlignment="1">
      <alignment horizontal="right"/>
    </xf>
    <xf numFmtId="44" fontId="18" fillId="6" borderId="13" xfId="4" applyNumberFormat="1" applyFont="1" applyFill="1" applyBorder="1"/>
    <xf numFmtId="164" fontId="18" fillId="0" borderId="14" xfId="3" applyNumberFormat="1" applyFont="1" applyBorder="1"/>
    <xf numFmtId="3" fontId="18" fillId="0" borderId="13" xfId="4" applyNumberFormat="1" applyFont="1" applyBorder="1"/>
    <xf numFmtId="164" fontId="18" fillId="0" borderId="32" xfId="3" applyNumberFormat="1" applyFont="1" applyBorder="1"/>
    <xf numFmtId="44" fontId="18" fillId="0" borderId="47" xfId="3" applyNumberFormat="1" applyFont="1" applyBorder="1" applyAlignment="1">
      <alignment horizontal="right"/>
    </xf>
    <xf numFmtId="164" fontId="18" fillId="6" borderId="32" xfId="3" applyNumberFormat="1" applyFont="1" applyFill="1" applyBorder="1"/>
    <xf numFmtId="3" fontId="18" fillId="6" borderId="47" xfId="3" applyNumberFormat="1" applyFont="1" applyFill="1" applyBorder="1" applyAlignment="1">
      <alignment horizontal="right"/>
    </xf>
    <xf numFmtId="44" fontId="18" fillId="6" borderId="19" xfId="4" applyFont="1" applyFill="1" applyBorder="1"/>
    <xf numFmtId="44" fontId="18" fillId="6" borderId="8" xfId="4" applyFont="1" applyFill="1" applyBorder="1"/>
    <xf numFmtId="44" fontId="18" fillId="6" borderId="5" xfId="4" applyFont="1" applyFill="1" applyBorder="1"/>
    <xf numFmtId="3" fontId="18" fillId="0" borderId="17" xfId="3" applyNumberFormat="1" applyFont="1" applyFill="1" applyBorder="1"/>
    <xf numFmtId="164" fontId="18" fillId="0" borderId="21" xfId="3" applyNumberFormat="1" applyFont="1" applyFill="1" applyBorder="1"/>
    <xf numFmtId="3" fontId="18" fillId="0" borderId="19" xfId="3" applyNumberFormat="1" applyFont="1" applyFill="1" applyBorder="1" applyAlignment="1">
      <alignment horizontal="right"/>
    </xf>
    <xf numFmtId="164" fontId="18" fillId="0" borderId="9" xfId="3" applyNumberFormat="1" applyFont="1" applyFill="1" applyBorder="1"/>
    <xf numFmtId="3" fontId="18" fillId="0" borderId="8" xfId="3" applyNumberFormat="1" applyFont="1" applyFill="1" applyBorder="1" applyAlignment="1">
      <alignment horizontal="right"/>
    </xf>
    <xf numFmtId="164" fontId="18" fillId="0" borderId="7" xfId="3" applyNumberFormat="1" applyFont="1" applyFill="1" applyBorder="1"/>
    <xf numFmtId="3" fontId="18" fillId="0" borderId="5" xfId="3" applyNumberFormat="1" applyFont="1" applyFill="1" applyBorder="1" applyAlignment="1">
      <alignment horizontal="right"/>
    </xf>
    <xf numFmtId="164" fontId="18" fillId="0" borderId="21" xfId="3" applyNumberFormat="1" applyFont="1" applyBorder="1" applyAlignment="1">
      <alignment horizontal="right"/>
    </xf>
    <xf numFmtId="164" fontId="18" fillId="6" borderId="21" xfId="3" applyNumberFormat="1" applyFont="1" applyFill="1" applyBorder="1" applyAlignment="1">
      <alignment horizontal="right"/>
    </xf>
    <xf numFmtId="164" fontId="18" fillId="0" borderId="9" xfId="3" applyNumberFormat="1" applyFont="1" applyBorder="1" applyAlignment="1">
      <alignment horizontal="right"/>
    </xf>
    <xf numFmtId="164" fontId="18" fillId="6" borderId="9" xfId="3" applyNumberFormat="1" applyFont="1" applyFill="1" applyBorder="1" applyAlignment="1">
      <alignment horizontal="right"/>
    </xf>
    <xf numFmtId="164" fontId="18" fillId="0" borderId="7" xfId="3" applyNumberFormat="1" applyFont="1" applyBorder="1" applyAlignment="1">
      <alignment horizontal="right"/>
    </xf>
    <xf numFmtId="164" fontId="18" fillId="6" borderId="7" xfId="3" applyNumberFormat="1" applyFont="1" applyFill="1" applyBorder="1" applyAlignment="1">
      <alignment horizontal="right"/>
    </xf>
    <xf numFmtId="164" fontId="18" fillId="0" borderId="14" xfId="3" applyNumberFormat="1" applyFont="1" applyBorder="1" applyAlignment="1">
      <alignment horizontal="right"/>
    </xf>
    <xf numFmtId="44" fontId="18" fillId="0" borderId="13" xfId="3" applyNumberFormat="1" applyFont="1" applyBorder="1" applyAlignment="1">
      <alignment horizontal="right"/>
    </xf>
    <xf numFmtId="164" fontId="18" fillId="6" borderId="38" xfId="3" applyNumberFormat="1" applyFont="1" applyFill="1" applyBorder="1"/>
    <xf numFmtId="44" fontId="18" fillId="6" borderId="23" xfId="3" applyNumberFormat="1" applyFont="1" applyFill="1" applyBorder="1"/>
    <xf numFmtId="164" fontId="18" fillId="0" borderId="38" xfId="3" applyNumberFormat="1" applyFont="1" applyBorder="1"/>
    <xf numFmtId="3" fontId="18" fillId="0" borderId="23" xfId="3" applyNumberFormat="1" applyFont="1" applyBorder="1"/>
    <xf numFmtId="3" fontId="2" fillId="0" borderId="1" xfId="5" applyNumberFormat="1" applyFill="1" applyBorder="1"/>
    <xf numFmtId="3" fontId="2" fillId="0" borderId="1" xfId="5" applyNumberFormat="1" applyFill="1" applyBorder="1" applyAlignment="1"/>
    <xf numFmtId="0" fontId="3" fillId="0" borderId="11" xfId="3" applyFill="1" applyBorder="1"/>
    <xf numFmtId="0" fontId="3" fillId="0" borderId="1" xfId="3" applyFill="1" applyBorder="1"/>
    <xf numFmtId="3" fontId="0" fillId="0" borderId="1" xfId="6" applyNumberFormat="1" applyFont="1" applyFill="1" applyBorder="1"/>
    <xf numFmtId="164" fontId="18" fillId="0" borderId="12" xfId="3" applyNumberFormat="1" applyFont="1" applyBorder="1" applyAlignment="1">
      <alignment horizontal="right"/>
    </xf>
    <xf numFmtId="44" fontId="18" fillId="0" borderId="10" xfId="3" applyNumberFormat="1" applyFont="1" applyBorder="1" applyAlignment="1">
      <alignment horizontal="right"/>
    </xf>
    <xf numFmtId="164" fontId="18" fillId="6" borderId="12" xfId="3" applyNumberFormat="1" applyFont="1" applyFill="1" applyBorder="1" applyAlignment="1">
      <alignment horizontal="right"/>
    </xf>
    <xf numFmtId="3" fontId="18" fillId="6" borderId="10" xfId="3" applyNumberFormat="1" applyFont="1" applyFill="1" applyBorder="1" applyAlignment="1">
      <alignment horizontal="right"/>
    </xf>
    <xf numFmtId="44" fontId="18" fillId="4" borderId="19" xfId="3" applyNumberFormat="1" applyFont="1" applyFill="1" applyBorder="1"/>
    <xf numFmtId="0" fontId="18" fillId="0" borderId="45" xfId="3" applyFont="1" applyBorder="1" applyAlignment="1">
      <alignment horizontal="right"/>
    </xf>
    <xf numFmtId="0" fontId="5" fillId="0" borderId="42" xfId="3" applyFont="1" applyBorder="1" applyAlignment="1">
      <alignment horizontal="center"/>
    </xf>
    <xf numFmtId="44" fontId="18" fillId="4" borderId="8" xfId="3" applyNumberFormat="1" applyFont="1" applyFill="1" applyBorder="1"/>
    <xf numFmtId="0" fontId="3" fillId="0" borderId="6" xfId="3" applyFill="1" applyBorder="1"/>
    <xf numFmtId="44" fontId="18" fillId="4" borderId="5" xfId="3" applyNumberFormat="1" applyFont="1" applyFill="1" applyBorder="1"/>
    <xf numFmtId="0" fontId="6" fillId="0" borderId="2" xfId="3" applyFont="1" applyBorder="1" applyAlignment="1">
      <alignment horizontal="center" wrapText="1"/>
    </xf>
    <xf numFmtId="44" fontId="6" fillId="0" borderId="2" xfId="3" applyNumberFormat="1" applyFont="1" applyBorder="1" applyAlignment="1">
      <alignment horizontal="center" wrapText="1"/>
    </xf>
    <xf numFmtId="3" fontId="6" fillId="0" borderId="2" xfId="3" applyNumberFormat="1" applyFont="1" applyBorder="1" applyAlignment="1">
      <alignment horizontal="center" wrapText="1"/>
    </xf>
    <xf numFmtId="0" fontId="10" fillId="0" borderId="46" xfId="3" applyFont="1" applyBorder="1" applyAlignment="1">
      <alignment horizontal="left"/>
    </xf>
    <xf numFmtId="0" fontId="10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6" fillId="0" borderId="56" xfId="0" applyFont="1" applyBorder="1" applyAlignment="1">
      <alignment horizontal="right"/>
    </xf>
    <xf numFmtId="0" fontId="18" fillId="0" borderId="57" xfId="0" applyFont="1" applyBorder="1" applyAlignment="1">
      <alignment horizontal="right"/>
    </xf>
    <xf numFmtId="0" fontId="18" fillId="0" borderId="37" xfId="0" applyFont="1" applyBorder="1" applyAlignment="1">
      <alignment horizontal="right"/>
    </xf>
    <xf numFmtId="0" fontId="6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43" fontId="0" fillId="0" borderId="4" xfId="2" applyNumberFormat="1" applyFont="1" applyBorder="1"/>
    <xf numFmtId="43" fontId="0" fillId="0" borderId="4" xfId="1" applyNumberFormat="1" applyFont="1" applyBorder="1"/>
    <xf numFmtId="43" fontId="0" fillId="0" borderId="14" xfId="2" applyNumberFormat="1" applyFont="1" applyBorder="1"/>
    <xf numFmtId="43" fontId="0" fillId="0" borderId="1" xfId="2" applyNumberFormat="1" applyFont="1" applyBorder="1"/>
    <xf numFmtId="43" fontId="0" fillId="0" borderId="9" xfId="2" applyNumberFormat="1" applyFont="1" applyBorder="1"/>
    <xf numFmtId="43" fontId="0" fillId="0" borderId="15" xfId="2" applyNumberFormat="1" applyFont="1" applyBorder="1"/>
    <xf numFmtId="43" fontId="0" fillId="0" borderId="21" xfId="2" applyNumberFormat="1" applyFont="1" applyBorder="1"/>
    <xf numFmtId="43" fontId="0" fillId="0" borderId="20" xfId="2" applyNumberFormat="1" applyFont="1" applyBorder="1"/>
    <xf numFmtId="43" fontId="0" fillId="0" borderId="18" xfId="2" applyNumberFormat="1" applyFont="1" applyBorder="1"/>
    <xf numFmtId="0" fontId="23" fillId="8" borderId="0" xfId="0" applyFont="1" applyFill="1" applyAlignment="1">
      <alignment horizontal="centerContinuous"/>
    </xf>
    <xf numFmtId="0" fontId="3" fillId="0" borderId="0" xfId="3" applyFill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7" fillId="0" borderId="0" xfId="3" applyFont="1" applyFill="1"/>
    <xf numFmtId="0" fontId="22" fillId="0" borderId="17" xfId="3" applyFont="1" applyBorder="1" applyAlignment="1">
      <alignment horizontal="right"/>
    </xf>
    <xf numFmtId="0" fontId="22" fillId="0" borderId="20" xfId="3" applyFont="1" applyBorder="1"/>
    <xf numFmtId="164" fontId="22" fillId="0" borderId="18" xfId="3" applyNumberFormat="1" applyFont="1" applyBorder="1"/>
    <xf numFmtId="0" fontId="3" fillId="0" borderId="5" xfId="3" applyFont="1" applyBorder="1"/>
    <xf numFmtId="164" fontId="0" fillId="0" borderId="7" xfId="7" applyNumberFormat="1" applyFont="1" applyBorder="1"/>
    <xf numFmtId="0" fontId="3" fillId="0" borderId="8" xfId="3" applyFont="1" applyBorder="1"/>
    <xf numFmtId="164" fontId="0" fillId="0" borderId="9" xfId="7" applyNumberFormat="1" applyFont="1" applyBorder="1"/>
    <xf numFmtId="0" fontId="3" fillId="0" borderId="10" xfId="3" applyFont="1" applyBorder="1"/>
    <xf numFmtId="164" fontId="0" fillId="0" borderId="12" xfId="7" applyNumberFormat="1" applyFont="1" applyBorder="1"/>
    <xf numFmtId="0" fontId="3" fillId="0" borderId="17" xfId="3" applyBorder="1"/>
    <xf numFmtId="164" fontId="0" fillId="0" borderId="18" xfId="7" applyNumberFormat="1" applyFont="1" applyBorder="1"/>
    <xf numFmtId="0" fontId="7" fillId="0" borderId="0" xfId="3" applyFont="1" applyAlignment="1">
      <alignment horizontal="left"/>
    </xf>
  </cellXfs>
  <cellStyles count="11">
    <cellStyle name="Comma" xfId="2" builtinId="3"/>
    <cellStyle name="Comma 2" xfId="8"/>
    <cellStyle name="Currency" xfId="1" builtinId="4"/>
    <cellStyle name="Currency 2" xfId="4"/>
    <cellStyle name="Currency 3" xfId="6"/>
    <cellStyle name="Currency 3 2" xfId="10"/>
    <cellStyle name="Normal" xfId="0" builtinId="0"/>
    <cellStyle name="Normal 2" xfId="3"/>
    <cellStyle name="Normal 3" xfId="5"/>
    <cellStyle name="Normal 3 2" xfId="9"/>
    <cellStyle name="Percent 2" xfId="7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477904" cy="8507012"/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904" cy="850701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s%20to%20Web%20Reports%2007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-678741.95</v>
          </cell>
          <cell r="AF6">
            <v>0</v>
          </cell>
          <cell r="AG6">
            <v>0</v>
          </cell>
          <cell r="AH6">
            <v>0</v>
          </cell>
          <cell r="AI6">
            <v>18652.400000000001</v>
          </cell>
          <cell r="AJ6">
            <v>-660089.55000000005</v>
          </cell>
        </row>
        <row r="7">
          <cell r="AE7">
            <v>5886.77</v>
          </cell>
          <cell r="AF7">
            <v>2943.38</v>
          </cell>
          <cell r="AG7">
            <v>12420.65</v>
          </cell>
          <cell r="AH7">
            <v>3105.16</v>
          </cell>
          <cell r="AI7">
            <v>-161.78</v>
          </cell>
          <cell r="AJ7">
            <v>5724.99</v>
          </cell>
        </row>
        <row r="8">
          <cell r="AE8">
            <v>334302.21999999997</v>
          </cell>
          <cell r="AF8">
            <v>167151.10999999999</v>
          </cell>
          <cell r="AG8">
            <v>705352.04</v>
          </cell>
          <cell r="AH8">
            <v>176338.01</v>
          </cell>
          <cell r="AI8">
            <v>-9186.9</v>
          </cell>
          <cell r="AJ8">
            <v>325115.32</v>
          </cell>
        </row>
        <row r="9">
          <cell r="AE9">
            <v>66527.350000000006</v>
          </cell>
          <cell r="AF9">
            <v>33263.67</v>
          </cell>
          <cell r="AG9">
            <v>140367.6</v>
          </cell>
          <cell r="AH9">
            <v>35091.9</v>
          </cell>
          <cell r="AI9">
            <v>-1828.23</v>
          </cell>
          <cell r="AJ9">
            <v>64699.12</v>
          </cell>
        </row>
        <row r="10">
          <cell r="AE10">
            <v>26078.62</v>
          </cell>
          <cell r="AF10">
            <v>13039.31</v>
          </cell>
          <cell r="AG10">
            <v>55023.89</v>
          </cell>
          <cell r="AH10">
            <v>13755.97</v>
          </cell>
          <cell r="AI10">
            <v>-716.66</v>
          </cell>
          <cell r="AJ10">
            <v>25361.96</v>
          </cell>
        </row>
        <row r="11">
          <cell r="AE11">
            <v>104160.11</v>
          </cell>
          <cell r="AF11">
            <v>52080.05</v>
          </cell>
          <cell r="AG11">
            <v>219769.84</v>
          </cell>
          <cell r="AH11">
            <v>54942.46</v>
          </cell>
          <cell r="AI11">
            <v>-2862.41</v>
          </cell>
          <cell r="AJ11">
            <v>101297.7</v>
          </cell>
        </row>
        <row r="12">
          <cell r="AE12">
            <v>19012.09</v>
          </cell>
          <cell r="AF12">
            <v>9506.0400000000009</v>
          </cell>
          <cell r="AG12">
            <v>40114.06</v>
          </cell>
          <cell r="AH12">
            <v>10028.51</v>
          </cell>
          <cell r="AI12">
            <v>-522.47</v>
          </cell>
          <cell r="AJ12">
            <v>18489.62</v>
          </cell>
        </row>
        <row r="13">
          <cell r="AE13">
            <v>15579.47</v>
          </cell>
          <cell r="AF13">
            <v>7789.73</v>
          </cell>
          <cell r="AG13">
            <v>32871.480000000003</v>
          </cell>
          <cell r="AH13">
            <v>8217.8700000000008</v>
          </cell>
          <cell r="AI13">
            <v>-428.14</v>
          </cell>
          <cell r="AJ13">
            <v>15151.33</v>
          </cell>
        </row>
        <row r="14">
          <cell r="AE14">
            <v>89167.35</v>
          </cell>
          <cell r="AF14">
            <v>44583.67</v>
          </cell>
          <cell r="AG14">
            <v>188136.27</v>
          </cell>
          <cell r="AH14">
            <v>47034.06</v>
          </cell>
          <cell r="AI14">
            <v>-2450.39</v>
          </cell>
          <cell r="AJ14">
            <v>86716.96</v>
          </cell>
        </row>
        <row r="15">
          <cell r="AE15">
            <v>3171.62</v>
          </cell>
          <cell r="AF15">
            <v>1585.81</v>
          </cell>
          <cell r="AG15">
            <v>6691.88</v>
          </cell>
          <cell r="AH15">
            <v>1672.97</v>
          </cell>
          <cell r="AI15">
            <v>-87.16</v>
          </cell>
          <cell r="AJ15">
            <v>3084.46</v>
          </cell>
        </row>
        <row r="16">
          <cell r="AE16">
            <v>14856.35</v>
          </cell>
          <cell r="AF16">
            <v>7428.17</v>
          </cell>
          <cell r="AG16">
            <v>31345.75</v>
          </cell>
          <cell r="AH16">
            <v>7836.43</v>
          </cell>
          <cell r="AI16">
            <v>-408.26</v>
          </cell>
          <cell r="AJ16">
            <v>14448.09</v>
          </cell>
        </row>
        <row r="19">
          <cell r="AE19">
            <v>-21029.85</v>
          </cell>
          <cell r="AF19">
            <v>0</v>
          </cell>
          <cell r="AG19">
            <v>0</v>
          </cell>
          <cell r="AH19">
            <v>0</v>
          </cell>
          <cell r="AI19">
            <v>-5639.94</v>
          </cell>
          <cell r="AJ19">
            <v>-26669.79</v>
          </cell>
        </row>
        <row r="20">
          <cell r="AE20">
            <v>21029.85</v>
          </cell>
          <cell r="AF20">
            <v>10514.92</v>
          </cell>
          <cell r="AG20">
            <v>19499.95</v>
          </cell>
          <cell r="AH20">
            <v>4874.9799999999996</v>
          </cell>
          <cell r="AI20">
            <v>5639.94</v>
          </cell>
          <cell r="AJ20">
            <v>26669.79</v>
          </cell>
        </row>
        <row r="23">
          <cell r="AE23">
            <v>-16167.2</v>
          </cell>
          <cell r="AF23">
            <v>0</v>
          </cell>
          <cell r="AG23">
            <v>0</v>
          </cell>
          <cell r="AH23">
            <v>0</v>
          </cell>
          <cell r="AI23">
            <v>-3086.8</v>
          </cell>
          <cell r="AJ23">
            <v>-19254</v>
          </cell>
        </row>
        <row r="24">
          <cell r="AE24">
            <v>16167.2</v>
          </cell>
          <cell r="AF24">
            <v>8083.6</v>
          </cell>
          <cell r="AG24">
            <v>19987.21</v>
          </cell>
          <cell r="AH24">
            <v>4996.8</v>
          </cell>
          <cell r="AI24">
            <v>3086.8</v>
          </cell>
          <cell r="AJ24">
            <v>19254</v>
          </cell>
        </row>
        <row r="27">
          <cell r="AE27">
            <v>-58688.800000000003</v>
          </cell>
          <cell r="AF27">
            <v>0</v>
          </cell>
          <cell r="AG27">
            <v>0</v>
          </cell>
          <cell r="AH27">
            <v>0</v>
          </cell>
          <cell r="AI27">
            <v>-13842.48</v>
          </cell>
          <cell r="AJ27">
            <v>-72531.28</v>
          </cell>
        </row>
        <row r="28">
          <cell r="AE28">
            <v>3034.68</v>
          </cell>
          <cell r="AF28">
            <v>1517.34</v>
          </cell>
          <cell r="AG28">
            <v>3206.3</v>
          </cell>
          <cell r="AH28">
            <v>801.57</v>
          </cell>
          <cell r="AI28">
            <v>715.77</v>
          </cell>
          <cell r="AJ28">
            <v>3750.45</v>
          </cell>
        </row>
        <row r="29">
          <cell r="AE29">
            <v>2716.69</v>
          </cell>
          <cell r="AF29">
            <v>1358.34</v>
          </cell>
          <cell r="AG29">
            <v>2870.32</v>
          </cell>
          <cell r="AH29">
            <v>717.58</v>
          </cell>
          <cell r="AI29">
            <v>640.76</v>
          </cell>
          <cell r="AJ29">
            <v>3357.45</v>
          </cell>
        </row>
        <row r="30">
          <cell r="AE30">
            <v>642.89</v>
          </cell>
          <cell r="AF30">
            <v>321.44</v>
          </cell>
          <cell r="AG30">
            <v>679.24</v>
          </cell>
          <cell r="AH30">
            <v>169.81</v>
          </cell>
          <cell r="AI30">
            <v>151.63</v>
          </cell>
          <cell r="AJ30">
            <v>794.52</v>
          </cell>
        </row>
        <row r="31">
          <cell r="AE31">
            <v>2267.36</v>
          </cell>
          <cell r="AF31">
            <v>1133.68</v>
          </cell>
          <cell r="AG31">
            <v>2395.58</v>
          </cell>
          <cell r="AH31">
            <v>598.89</v>
          </cell>
          <cell r="AI31">
            <v>534.79</v>
          </cell>
          <cell r="AJ31">
            <v>2802.15</v>
          </cell>
        </row>
        <row r="32">
          <cell r="AE32">
            <v>2682.14</v>
          </cell>
          <cell r="AF32">
            <v>1341.07</v>
          </cell>
          <cell r="AG32">
            <v>2833.81</v>
          </cell>
          <cell r="AH32">
            <v>708.45</v>
          </cell>
          <cell r="AI32">
            <v>632.62</v>
          </cell>
          <cell r="AJ32">
            <v>3314.76</v>
          </cell>
        </row>
        <row r="33">
          <cell r="AE33">
            <v>13030.44</v>
          </cell>
          <cell r="AF33">
            <v>6515.22</v>
          </cell>
          <cell r="AG33">
            <v>13767.32</v>
          </cell>
          <cell r="AH33">
            <v>3441.83</v>
          </cell>
          <cell r="AI33">
            <v>3073.39</v>
          </cell>
          <cell r="AJ33">
            <v>16103.83</v>
          </cell>
        </row>
        <row r="34">
          <cell r="AE34">
            <v>34314.6</v>
          </cell>
          <cell r="AF34">
            <v>17157.3</v>
          </cell>
          <cell r="AG34">
            <v>36255.120000000003</v>
          </cell>
          <cell r="AH34">
            <v>9063.7800000000007</v>
          </cell>
          <cell r="AI34">
            <v>8093.52</v>
          </cell>
          <cell r="AJ34">
            <v>42408.12</v>
          </cell>
        </row>
        <row r="37">
          <cell r="AE37">
            <v>-26077.4</v>
          </cell>
          <cell r="AF37">
            <v>0</v>
          </cell>
          <cell r="AG37">
            <v>0</v>
          </cell>
          <cell r="AH37">
            <v>0</v>
          </cell>
          <cell r="AI37">
            <v>-1702.28</v>
          </cell>
          <cell r="AJ37">
            <v>-27779.68</v>
          </cell>
        </row>
        <row r="38">
          <cell r="AE38">
            <v>13503.03</v>
          </cell>
          <cell r="AF38">
            <v>6751.51</v>
          </cell>
          <cell r="AG38">
            <v>23480.25</v>
          </cell>
          <cell r="AH38">
            <v>5870.06</v>
          </cell>
          <cell r="AI38">
            <v>881.45</v>
          </cell>
          <cell r="AJ38">
            <v>14384.48</v>
          </cell>
        </row>
        <row r="39">
          <cell r="AE39">
            <v>1054.1300000000001</v>
          </cell>
          <cell r="AF39">
            <v>527.05999999999995</v>
          </cell>
          <cell r="AG39">
            <v>1833.01</v>
          </cell>
          <cell r="AH39">
            <v>458.25</v>
          </cell>
          <cell r="AI39">
            <v>68.81</v>
          </cell>
          <cell r="AJ39">
            <v>1122.94</v>
          </cell>
        </row>
        <row r="40">
          <cell r="AE40">
            <v>11520.24</v>
          </cell>
          <cell r="AF40">
            <v>5760.12</v>
          </cell>
          <cell r="AG40">
            <v>20032.419999999998</v>
          </cell>
          <cell r="AH40">
            <v>5008.1000000000004</v>
          </cell>
          <cell r="AI40">
            <v>752.02</v>
          </cell>
          <cell r="AJ40">
            <v>12272.26</v>
          </cell>
        </row>
        <row r="43">
          <cell r="AE43">
            <v>-30531.4</v>
          </cell>
          <cell r="AF43">
            <v>0</v>
          </cell>
          <cell r="AG43">
            <v>0</v>
          </cell>
          <cell r="AH43">
            <v>0</v>
          </cell>
          <cell r="AI43">
            <v>7357.14</v>
          </cell>
          <cell r="AJ43">
            <v>-23174.26</v>
          </cell>
        </row>
        <row r="44">
          <cell r="AE44">
            <v>10849.55</v>
          </cell>
          <cell r="AF44">
            <v>5424.77</v>
          </cell>
          <cell r="AG44">
            <v>32156.73</v>
          </cell>
          <cell r="AH44">
            <v>8039.18</v>
          </cell>
          <cell r="AI44">
            <v>-2614.41</v>
          </cell>
          <cell r="AJ44">
            <v>8235.14</v>
          </cell>
        </row>
        <row r="45">
          <cell r="AE45">
            <v>599.73</v>
          </cell>
          <cell r="AF45">
            <v>299.86</v>
          </cell>
          <cell r="AG45">
            <v>1777.51</v>
          </cell>
          <cell r="AH45">
            <v>444.37</v>
          </cell>
          <cell r="AI45">
            <v>-144.51</v>
          </cell>
          <cell r="AJ45">
            <v>455.22</v>
          </cell>
        </row>
        <row r="46">
          <cell r="AE46">
            <v>2553.37</v>
          </cell>
          <cell r="AF46">
            <v>1276.68</v>
          </cell>
          <cell r="AG46">
            <v>7567.89</v>
          </cell>
          <cell r="AH46">
            <v>1891.97</v>
          </cell>
          <cell r="AI46">
            <v>-615.29</v>
          </cell>
          <cell r="AJ46">
            <v>1938.08</v>
          </cell>
        </row>
        <row r="47">
          <cell r="AE47">
            <v>5079.4799999999996</v>
          </cell>
          <cell r="AF47">
            <v>2539.7399999999998</v>
          </cell>
          <cell r="AG47">
            <v>15054.96</v>
          </cell>
          <cell r="AH47">
            <v>3763.74</v>
          </cell>
          <cell r="AI47">
            <v>-1224</v>
          </cell>
          <cell r="AJ47">
            <v>3855.48</v>
          </cell>
        </row>
        <row r="48">
          <cell r="AE48">
            <v>917.75</v>
          </cell>
          <cell r="AF48">
            <v>458.87</v>
          </cell>
          <cell r="AG48">
            <v>2720.1</v>
          </cell>
          <cell r="AH48">
            <v>680.02</v>
          </cell>
          <cell r="AI48">
            <v>-221.15</v>
          </cell>
          <cell r="AJ48">
            <v>696.6</v>
          </cell>
        </row>
        <row r="49">
          <cell r="AE49">
            <v>6651.49</v>
          </cell>
          <cell r="AF49">
            <v>3325.74</v>
          </cell>
          <cell r="AG49">
            <v>19714.2</v>
          </cell>
          <cell r="AH49">
            <v>4928.55</v>
          </cell>
          <cell r="AI49">
            <v>-1602.81</v>
          </cell>
          <cell r="AJ49">
            <v>5048.68</v>
          </cell>
        </row>
        <row r="50">
          <cell r="AE50">
            <v>354.37</v>
          </cell>
          <cell r="AF50">
            <v>177.18</v>
          </cell>
          <cell r="AG50">
            <v>1050.32</v>
          </cell>
          <cell r="AH50">
            <v>262.58</v>
          </cell>
          <cell r="AI50">
            <v>-85.4</v>
          </cell>
          <cell r="AJ50">
            <v>268.97000000000003</v>
          </cell>
        </row>
        <row r="51">
          <cell r="AE51">
            <v>3525.66</v>
          </cell>
          <cell r="AF51">
            <v>1762.83</v>
          </cell>
          <cell r="AG51">
            <v>10449.61</v>
          </cell>
          <cell r="AH51">
            <v>2612.4</v>
          </cell>
          <cell r="AI51">
            <v>-849.57</v>
          </cell>
          <cell r="AJ51">
            <v>2676.09</v>
          </cell>
        </row>
        <row r="54">
          <cell r="AE54">
            <v>-103805.82</v>
          </cell>
          <cell r="AF54">
            <v>0</v>
          </cell>
          <cell r="AG54">
            <v>0</v>
          </cell>
          <cell r="AH54">
            <v>0</v>
          </cell>
          <cell r="AI54">
            <v>-7033.97</v>
          </cell>
          <cell r="AJ54">
            <v>-110839.79</v>
          </cell>
        </row>
        <row r="55">
          <cell r="AE55">
            <v>3577.63</v>
          </cell>
          <cell r="AF55">
            <v>1788.81</v>
          </cell>
          <cell r="AG55">
            <v>6185.57</v>
          </cell>
          <cell r="AH55">
            <v>1546.39</v>
          </cell>
          <cell r="AI55">
            <v>242.42</v>
          </cell>
          <cell r="AJ55">
            <v>3820.05</v>
          </cell>
        </row>
        <row r="56">
          <cell r="AE56">
            <v>1930.65</v>
          </cell>
          <cell r="AF56">
            <v>965.32</v>
          </cell>
          <cell r="AG56">
            <v>3338.01</v>
          </cell>
          <cell r="AH56">
            <v>834.5</v>
          </cell>
          <cell r="AI56">
            <v>130.82</v>
          </cell>
          <cell r="AJ56">
            <v>2061.4699999999998</v>
          </cell>
        </row>
        <row r="57">
          <cell r="AE57">
            <v>11071.65</v>
          </cell>
          <cell r="AF57">
            <v>5535.82</v>
          </cell>
          <cell r="AG57">
            <v>19142.41</v>
          </cell>
          <cell r="AH57">
            <v>4785.6000000000004</v>
          </cell>
          <cell r="AI57">
            <v>750.22</v>
          </cell>
          <cell r="AJ57">
            <v>11821.87</v>
          </cell>
        </row>
        <row r="58">
          <cell r="AE58">
            <v>5689.49</v>
          </cell>
          <cell r="AF58">
            <v>2844.74</v>
          </cell>
          <cell r="AG58">
            <v>9836.8799999999992</v>
          </cell>
          <cell r="AH58">
            <v>2459.2199999999998</v>
          </cell>
          <cell r="AI58">
            <v>385.52</v>
          </cell>
          <cell r="AJ58">
            <v>6075.01</v>
          </cell>
        </row>
        <row r="59">
          <cell r="AE59">
            <v>1284.48</v>
          </cell>
          <cell r="AF59">
            <v>642.24</v>
          </cell>
          <cell r="AG59">
            <v>2220.8000000000002</v>
          </cell>
          <cell r="AH59">
            <v>555.20000000000005</v>
          </cell>
          <cell r="AI59">
            <v>87.04</v>
          </cell>
          <cell r="AJ59">
            <v>1371.52</v>
          </cell>
        </row>
        <row r="60">
          <cell r="AE60">
            <v>77170.78</v>
          </cell>
          <cell r="AF60">
            <v>38585.39</v>
          </cell>
          <cell r="AG60">
            <v>133424.92000000001</v>
          </cell>
          <cell r="AH60">
            <v>33356.230000000003</v>
          </cell>
          <cell r="AI60">
            <v>5229.16</v>
          </cell>
          <cell r="AJ60">
            <v>82399.94</v>
          </cell>
        </row>
        <row r="61">
          <cell r="AE61">
            <v>3081.14</v>
          </cell>
          <cell r="AF61">
            <v>1540.57</v>
          </cell>
          <cell r="AG61">
            <v>5327.15</v>
          </cell>
          <cell r="AH61">
            <v>1331.78</v>
          </cell>
          <cell r="AI61">
            <v>208.79</v>
          </cell>
          <cell r="AJ61">
            <v>3289.93</v>
          </cell>
        </row>
        <row r="64">
          <cell r="AE64">
            <v>-38181.83</v>
          </cell>
          <cell r="AF64">
            <v>0</v>
          </cell>
          <cell r="AG64">
            <v>0</v>
          </cell>
          <cell r="AH64">
            <v>0</v>
          </cell>
          <cell r="AI64">
            <v>-11525.18</v>
          </cell>
          <cell r="AJ64">
            <v>-49707.01</v>
          </cell>
        </row>
        <row r="65">
          <cell r="AE65">
            <v>1268.21</v>
          </cell>
          <cell r="AF65">
            <v>634.1</v>
          </cell>
          <cell r="AG65">
            <v>1005.19</v>
          </cell>
          <cell r="AH65">
            <v>251.29</v>
          </cell>
          <cell r="AI65">
            <v>382.81</v>
          </cell>
          <cell r="AJ65">
            <v>1651.02</v>
          </cell>
        </row>
        <row r="66">
          <cell r="AE66">
            <v>5279.48</v>
          </cell>
          <cell r="AF66">
            <v>2639.74</v>
          </cell>
          <cell r="AG66">
            <v>4184.5200000000004</v>
          </cell>
          <cell r="AH66">
            <v>1046.1300000000001</v>
          </cell>
          <cell r="AI66">
            <v>1593.61</v>
          </cell>
          <cell r="AJ66">
            <v>6873.09</v>
          </cell>
        </row>
        <row r="67">
          <cell r="AE67">
            <v>1503.34</v>
          </cell>
          <cell r="AF67">
            <v>751.67</v>
          </cell>
          <cell r="AG67">
            <v>1191.55</v>
          </cell>
          <cell r="AH67">
            <v>297.88</v>
          </cell>
          <cell r="AI67">
            <v>453.79</v>
          </cell>
          <cell r="AJ67">
            <v>1957.13</v>
          </cell>
        </row>
        <row r="68">
          <cell r="AE68">
            <v>1403.58</v>
          </cell>
          <cell r="AF68">
            <v>701.79</v>
          </cell>
          <cell r="AG68">
            <v>1112.48</v>
          </cell>
          <cell r="AH68">
            <v>278.12</v>
          </cell>
          <cell r="AI68">
            <v>423.67</v>
          </cell>
          <cell r="AJ68">
            <v>1827.25</v>
          </cell>
        </row>
        <row r="69">
          <cell r="AE69">
            <v>2956.8</v>
          </cell>
          <cell r="AF69">
            <v>1478.4</v>
          </cell>
          <cell r="AG69">
            <v>2343.56</v>
          </cell>
          <cell r="AH69">
            <v>585.89</v>
          </cell>
          <cell r="AI69">
            <v>892.51</v>
          </cell>
          <cell r="AJ69">
            <v>3849.31</v>
          </cell>
        </row>
        <row r="70">
          <cell r="AE70">
            <v>1303.83</v>
          </cell>
          <cell r="AF70">
            <v>651.91</v>
          </cell>
          <cell r="AG70">
            <v>1033.42</v>
          </cell>
          <cell r="AH70">
            <v>258.35000000000002</v>
          </cell>
          <cell r="AI70">
            <v>393.56</v>
          </cell>
          <cell r="AJ70">
            <v>1697.39</v>
          </cell>
        </row>
        <row r="71">
          <cell r="AE71">
            <v>1289.5899999999999</v>
          </cell>
          <cell r="AF71">
            <v>644.79</v>
          </cell>
          <cell r="AG71">
            <v>1022.13</v>
          </cell>
          <cell r="AH71">
            <v>255.53</v>
          </cell>
          <cell r="AI71">
            <v>389.26</v>
          </cell>
          <cell r="AJ71">
            <v>1678.85</v>
          </cell>
        </row>
        <row r="72">
          <cell r="AE72">
            <v>23177</v>
          </cell>
          <cell r="AF72">
            <v>11588.5</v>
          </cell>
          <cell r="AG72">
            <v>18370.12</v>
          </cell>
          <cell r="AH72">
            <v>4592.53</v>
          </cell>
          <cell r="AI72">
            <v>6995.97</v>
          </cell>
          <cell r="AJ72">
            <v>30172.97</v>
          </cell>
        </row>
        <row r="75">
          <cell r="AE75">
            <v>-34778.879999999997</v>
          </cell>
          <cell r="AF75">
            <v>0</v>
          </cell>
          <cell r="AG75">
            <v>0</v>
          </cell>
          <cell r="AH75">
            <v>0</v>
          </cell>
          <cell r="AI75">
            <v>-7342.27</v>
          </cell>
          <cell r="AJ75">
            <v>-42121.15</v>
          </cell>
        </row>
        <row r="76">
          <cell r="AE76">
            <v>5646.04</v>
          </cell>
          <cell r="AF76">
            <v>2823.02</v>
          </cell>
          <cell r="AG76">
            <v>6524.28</v>
          </cell>
          <cell r="AH76">
            <v>1631.07</v>
          </cell>
          <cell r="AI76">
            <v>1191.95</v>
          </cell>
          <cell r="AJ76">
            <v>6837.99</v>
          </cell>
        </row>
        <row r="77">
          <cell r="AE77">
            <v>3660.65</v>
          </cell>
          <cell r="AF77">
            <v>1830.32</v>
          </cell>
          <cell r="AG77">
            <v>4230.0600000000004</v>
          </cell>
          <cell r="AH77">
            <v>1057.51</v>
          </cell>
          <cell r="AI77">
            <v>772.81</v>
          </cell>
          <cell r="AJ77">
            <v>4433.46</v>
          </cell>
        </row>
        <row r="78">
          <cell r="AE78">
            <v>835.89</v>
          </cell>
          <cell r="AF78">
            <v>417.94</v>
          </cell>
          <cell r="AG78">
            <v>965.91</v>
          </cell>
          <cell r="AH78">
            <v>241.47</v>
          </cell>
          <cell r="AI78">
            <v>176.47</v>
          </cell>
          <cell r="AJ78">
            <v>1012.36</v>
          </cell>
        </row>
        <row r="79">
          <cell r="AE79">
            <v>587.87</v>
          </cell>
          <cell r="AF79">
            <v>293.93</v>
          </cell>
          <cell r="AG79">
            <v>679.31</v>
          </cell>
          <cell r="AH79">
            <v>169.82</v>
          </cell>
          <cell r="AI79">
            <v>124.11</v>
          </cell>
          <cell r="AJ79">
            <v>711.98</v>
          </cell>
        </row>
        <row r="80">
          <cell r="AE80">
            <v>16638.89</v>
          </cell>
          <cell r="AF80">
            <v>8319.44</v>
          </cell>
          <cell r="AG80">
            <v>19227.05</v>
          </cell>
          <cell r="AH80">
            <v>4806.76</v>
          </cell>
          <cell r="AI80">
            <v>3512.68</v>
          </cell>
          <cell r="AJ80">
            <v>20151.57</v>
          </cell>
        </row>
        <row r="81">
          <cell r="AE81">
            <v>249.58</v>
          </cell>
          <cell r="AF81">
            <v>124.79</v>
          </cell>
          <cell r="AG81">
            <v>288.39999999999998</v>
          </cell>
          <cell r="AH81">
            <v>72.099999999999994</v>
          </cell>
          <cell r="AI81">
            <v>52.69</v>
          </cell>
          <cell r="AJ81">
            <v>302.27</v>
          </cell>
        </row>
        <row r="82">
          <cell r="AE82">
            <v>7159.96</v>
          </cell>
          <cell r="AF82">
            <v>3579.98</v>
          </cell>
          <cell r="AG82">
            <v>8273.68</v>
          </cell>
          <cell r="AH82">
            <v>2068.42</v>
          </cell>
          <cell r="AI82">
            <v>1511.56</v>
          </cell>
          <cell r="AJ82">
            <v>8671.52</v>
          </cell>
        </row>
        <row r="85">
          <cell r="AE85">
            <v>-557605.85</v>
          </cell>
          <cell r="AF85">
            <v>0</v>
          </cell>
          <cell r="AG85">
            <v>0</v>
          </cell>
          <cell r="AH85">
            <v>0</v>
          </cell>
          <cell r="AI85">
            <v>70485.58</v>
          </cell>
          <cell r="AJ85">
            <v>-487120.27</v>
          </cell>
        </row>
        <row r="86">
          <cell r="AE86">
            <v>2082.44</v>
          </cell>
          <cell r="AF86">
            <v>1041.22</v>
          </cell>
          <cell r="AG86">
            <v>5217.83</v>
          </cell>
          <cell r="AH86">
            <v>1304.45</v>
          </cell>
          <cell r="AI86">
            <v>-263.23</v>
          </cell>
          <cell r="AJ86">
            <v>1819.21</v>
          </cell>
        </row>
        <row r="87">
          <cell r="AE87">
            <v>18181.14</v>
          </cell>
          <cell r="AF87">
            <v>9090.57</v>
          </cell>
          <cell r="AG87">
            <v>45555.21</v>
          </cell>
          <cell r="AH87">
            <v>11388.8</v>
          </cell>
          <cell r="AI87">
            <v>-2298.23</v>
          </cell>
          <cell r="AJ87">
            <v>15882.91</v>
          </cell>
        </row>
        <row r="88">
          <cell r="AE88">
            <v>45512.06</v>
          </cell>
          <cell r="AF88">
            <v>22756.03</v>
          </cell>
          <cell r="AG88">
            <v>114036.39</v>
          </cell>
          <cell r="AH88">
            <v>28509.09</v>
          </cell>
          <cell r="AI88">
            <v>-5753.06</v>
          </cell>
          <cell r="AJ88">
            <v>39759</v>
          </cell>
        </row>
        <row r="89">
          <cell r="AE89">
            <v>1122.51</v>
          </cell>
          <cell r="AF89">
            <v>561.25</v>
          </cell>
          <cell r="AG89">
            <v>2812.6</v>
          </cell>
          <cell r="AH89">
            <v>703.15</v>
          </cell>
          <cell r="AI89">
            <v>-141.9</v>
          </cell>
          <cell r="AJ89">
            <v>980.61</v>
          </cell>
        </row>
        <row r="90">
          <cell r="AE90">
            <v>15663.06</v>
          </cell>
          <cell r="AF90">
            <v>7831.53</v>
          </cell>
          <cell r="AG90">
            <v>39245.82</v>
          </cell>
          <cell r="AH90">
            <v>9811.4500000000007</v>
          </cell>
          <cell r="AI90">
            <v>-1979.92</v>
          </cell>
          <cell r="AJ90">
            <v>13683.14</v>
          </cell>
        </row>
        <row r="91">
          <cell r="AE91">
            <v>35808.550000000003</v>
          </cell>
          <cell r="AF91">
            <v>17904.27</v>
          </cell>
          <cell r="AG91">
            <v>89722.98</v>
          </cell>
          <cell r="AH91">
            <v>22430.74</v>
          </cell>
          <cell r="AI91">
            <v>-4526.47</v>
          </cell>
          <cell r="AJ91">
            <v>31282.080000000002</v>
          </cell>
        </row>
        <row r="92">
          <cell r="AE92">
            <v>2976.05</v>
          </cell>
          <cell r="AF92">
            <v>1488.02</v>
          </cell>
          <cell r="AG92">
            <v>7456.88</v>
          </cell>
          <cell r="AH92">
            <v>1864.22</v>
          </cell>
          <cell r="AI92">
            <v>-376.2</v>
          </cell>
          <cell r="AJ92">
            <v>2599.85</v>
          </cell>
        </row>
        <row r="93">
          <cell r="AE93">
            <v>7148.38</v>
          </cell>
          <cell r="AF93">
            <v>3574.19</v>
          </cell>
          <cell r="AG93">
            <v>17911.2</v>
          </cell>
          <cell r="AH93">
            <v>4477.8</v>
          </cell>
          <cell r="AI93">
            <v>-903.61</v>
          </cell>
          <cell r="AJ93">
            <v>6244.77</v>
          </cell>
        </row>
        <row r="94">
          <cell r="AE94">
            <v>188007.79</v>
          </cell>
          <cell r="AF94">
            <v>94003.89</v>
          </cell>
          <cell r="AG94">
            <v>471077.97</v>
          </cell>
          <cell r="AH94">
            <v>117769.49</v>
          </cell>
          <cell r="AI94">
            <v>-23765.599999999999</v>
          </cell>
          <cell r="AJ94">
            <v>164242.19</v>
          </cell>
        </row>
        <row r="95">
          <cell r="AE95">
            <v>10722.65</v>
          </cell>
          <cell r="AF95">
            <v>5361.32</v>
          </cell>
          <cell r="AG95">
            <v>26867</v>
          </cell>
          <cell r="AH95">
            <v>6716.75</v>
          </cell>
          <cell r="AI95">
            <v>-1355.43</v>
          </cell>
          <cell r="AJ95">
            <v>9367.2199999999993</v>
          </cell>
        </row>
        <row r="96">
          <cell r="AE96">
            <v>5509.02</v>
          </cell>
          <cell r="AF96">
            <v>2754.51</v>
          </cell>
          <cell r="AG96">
            <v>13803.57</v>
          </cell>
          <cell r="AH96">
            <v>3450.89</v>
          </cell>
          <cell r="AI96">
            <v>-696.38</v>
          </cell>
          <cell r="AJ96">
            <v>4812.6400000000003</v>
          </cell>
        </row>
        <row r="97">
          <cell r="AE97">
            <v>65391.77</v>
          </cell>
          <cell r="AF97">
            <v>32695.88</v>
          </cell>
          <cell r="AG97">
            <v>163847.57999999999</v>
          </cell>
          <cell r="AH97">
            <v>40961.89</v>
          </cell>
          <cell r="AI97">
            <v>-8266.01</v>
          </cell>
          <cell r="AJ97">
            <v>57125.760000000002</v>
          </cell>
        </row>
        <row r="98">
          <cell r="AE98">
            <v>6808.67</v>
          </cell>
          <cell r="AF98">
            <v>3404.33</v>
          </cell>
          <cell r="AG98">
            <v>17060</v>
          </cell>
          <cell r="AH98">
            <v>4265</v>
          </cell>
          <cell r="AI98">
            <v>-860.67</v>
          </cell>
          <cell r="AJ98">
            <v>5948</v>
          </cell>
        </row>
        <row r="99">
          <cell r="AE99">
            <v>51774.27</v>
          </cell>
          <cell r="AF99">
            <v>25887.13</v>
          </cell>
          <cell r="AG99">
            <v>129727.18</v>
          </cell>
          <cell r="AH99">
            <v>32431.79</v>
          </cell>
          <cell r="AI99">
            <v>-6544.66</v>
          </cell>
          <cell r="AJ99">
            <v>45229.61</v>
          </cell>
        </row>
        <row r="100">
          <cell r="AE100">
            <v>1912.59</v>
          </cell>
          <cell r="AF100">
            <v>956.29</v>
          </cell>
          <cell r="AG100">
            <v>4792.24</v>
          </cell>
          <cell r="AH100">
            <v>1198.06</v>
          </cell>
          <cell r="AI100">
            <v>-241.77</v>
          </cell>
          <cell r="AJ100">
            <v>1670.82</v>
          </cell>
        </row>
        <row r="101">
          <cell r="AE101">
            <v>32101.47</v>
          </cell>
          <cell r="AF101">
            <v>16050.73</v>
          </cell>
          <cell r="AG101">
            <v>80434.399999999994</v>
          </cell>
          <cell r="AH101">
            <v>20108.599999999999</v>
          </cell>
          <cell r="AI101">
            <v>-4057.87</v>
          </cell>
          <cell r="AJ101">
            <v>28043.599999999999</v>
          </cell>
        </row>
        <row r="102">
          <cell r="AE102">
            <v>31207.86</v>
          </cell>
          <cell r="AF102">
            <v>15603.93</v>
          </cell>
          <cell r="AG102">
            <v>78195.350000000006</v>
          </cell>
          <cell r="AH102">
            <v>19548.830000000002</v>
          </cell>
          <cell r="AI102">
            <v>-3944.9</v>
          </cell>
          <cell r="AJ102">
            <v>27262.959999999999</v>
          </cell>
        </row>
        <row r="103">
          <cell r="AE103">
            <v>31754.31</v>
          </cell>
          <cell r="AF103">
            <v>15877.15</v>
          </cell>
          <cell r="AG103">
            <v>79564.56</v>
          </cell>
          <cell r="AH103">
            <v>19891.14</v>
          </cell>
          <cell r="AI103">
            <v>-4013.99</v>
          </cell>
          <cell r="AJ103">
            <v>27740.32</v>
          </cell>
        </row>
        <row r="104">
          <cell r="AE104">
            <v>3921.26</v>
          </cell>
          <cell r="AF104">
            <v>1960.63</v>
          </cell>
          <cell r="AG104">
            <v>9825.24</v>
          </cell>
          <cell r="AH104">
            <v>2456.31</v>
          </cell>
          <cell r="AI104">
            <v>-495.68</v>
          </cell>
          <cell r="AJ104">
            <v>3425.58</v>
          </cell>
        </row>
        <row r="107">
          <cell r="AE107">
            <v>-709511.32</v>
          </cell>
          <cell r="AF107">
            <v>0</v>
          </cell>
          <cell r="AG107">
            <v>0</v>
          </cell>
          <cell r="AH107">
            <v>0</v>
          </cell>
          <cell r="AI107">
            <v>103811</v>
          </cell>
          <cell r="AJ107">
            <v>-605700.31999999995</v>
          </cell>
        </row>
        <row r="108">
          <cell r="AE108">
            <v>581856.03</v>
          </cell>
          <cell r="AF108">
            <v>290928.01</v>
          </cell>
          <cell r="AG108">
            <v>1504245.36</v>
          </cell>
          <cell r="AH108">
            <v>376061.34</v>
          </cell>
          <cell r="AI108">
            <v>-85133.33</v>
          </cell>
          <cell r="AJ108">
            <v>496722.7</v>
          </cell>
        </row>
        <row r="109">
          <cell r="AE109">
            <v>22310.19</v>
          </cell>
          <cell r="AF109">
            <v>11155.09</v>
          </cell>
          <cell r="AG109">
            <v>57677.49</v>
          </cell>
          <cell r="AH109">
            <v>14419.37</v>
          </cell>
          <cell r="AI109">
            <v>-3264.28</v>
          </cell>
          <cell r="AJ109">
            <v>19045.91</v>
          </cell>
        </row>
        <row r="110">
          <cell r="AE110">
            <v>36180.47</v>
          </cell>
          <cell r="AF110">
            <v>18090.23</v>
          </cell>
          <cell r="AG110">
            <v>93535.69</v>
          </cell>
          <cell r="AH110">
            <v>23383.919999999998</v>
          </cell>
          <cell r="AI110">
            <v>-5293.69</v>
          </cell>
          <cell r="AJ110">
            <v>30886.78</v>
          </cell>
        </row>
        <row r="111">
          <cell r="AE111">
            <v>9069.58</v>
          </cell>
          <cell r="AF111">
            <v>4534.79</v>
          </cell>
          <cell r="AG111">
            <v>23447.15</v>
          </cell>
          <cell r="AH111">
            <v>5861.78</v>
          </cell>
          <cell r="AI111">
            <v>-1326.99</v>
          </cell>
          <cell r="AJ111">
            <v>7742.59</v>
          </cell>
        </row>
        <row r="112">
          <cell r="AE112">
            <v>30336.31</v>
          </cell>
          <cell r="AF112">
            <v>15168.15</v>
          </cell>
          <cell r="AG112">
            <v>78427.05</v>
          </cell>
          <cell r="AH112">
            <v>19606.759999999998</v>
          </cell>
          <cell r="AI112">
            <v>-4438.6099999999997</v>
          </cell>
          <cell r="AJ112">
            <v>25897.7</v>
          </cell>
        </row>
        <row r="113">
          <cell r="AE113">
            <v>29758.74</v>
          </cell>
          <cell r="AF113">
            <v>14879.37</v>
          </cell>
          <cell r="AG113">
            <v>76933.89</v>
          </cell>
          <cell r="AH113">
            <v>19233.47</v>
          </cell>
          <cell r="AI113">
            <v>-4354.1000000000004</v>
          </cell>
          <cell r="AJ113">
            <v>25404.639999999999</v>
          </cell>
        </row>
        <row r="116">
          <cell r="AE116">
            <v>-228353.1</v>
          </cell>
          <cell r="AF116">
            <v>0</v>
          </cell>
          <cell r="AG116">
            <v>0</v>
          </cell>
          <cell r="AH116">
            <v>0</v>
          </cell>
          <cell r="AI116">
            <v>-37932.410000000003</v>
          </cell>
          <cell r="AJ116">
            <v>-266285.51</v>
          </cell>
        </row>
        <row r="117">
          <cell r="AE117">
            <v>11110.29</v>
          </cell>
          <cell r="AF117">
            <v>5555.14</v>
          </cell>
          <cell r="AG117">
            <v>14838.32</v>
          </cell>
          <cell r="AH117">
            <v>3709.58</v>
          </cell>
          <cell r="AI117">
            <v>1845.56</v>
          </cell>
          <cell r="AJ117">
            <v>12955.85</v>
          </cell>
        </row>
        <row r="118">
          <cell r="AE118">
            <v>12685.05</v>
          </cell>
          <cell r="AF118">
            <v>6342.52</v>
          </cell>
          <cell r="AG118">
            <v>16941.490000000002</v>
          </cell>
          <cell r="AH118">
            <v>4235.37</v>
          </cell>
          <cell r="AI118">
            <v>2107.15</v>
          </cell>
          <cell r="AJ118">
            <v>14792.2</v>
          </cell>
        </row>
        <row r="119">
          <cell r="AE119">
            <v>11124.69</v>
          </cell>
          <cell r="AF119">
            <v>5562.34</v>
          </cell>
          <cell r="AG119">
            <v>14857.56</v>
          </cell>
          <cell r="AH119">
            <v>3714.39</v>
          </cell>
          <cell r="AI119">
            <v>1847.95</v>
          </cell>
          <cell r="AJ119">
            <v>12972.64</v>
          </cell>
        </row>
        <row r="120">
          <cell r="AE120">
            <v>585.16999999999996</v>
          </cell>
          <cell r="AF120">
            <v>292.58</v>
          </cell>
          <cell r="AG120">
            <v>781.52</v>
          </cell>
          <cell r="AH120">
            <v>195.38</v>
          </cell>
          <cell r="AI120">
            <v>97.2</v>
          </cell>
          <cell r="AJ120">
            <v>682.37</v>
          </cell>
        </row>
        <row r="121">
          <cell r="AE121">
            <v>12179.42</v>
          </cell>
          <cell r="AF121">
            <v>6089.71</v>
          </cell>
          <cell r="AG121">
            <v>16266.2</v>
          </cell>
          <cell r="AH121">
            <v>4066.55</v>
          </cell>
          <cell r="AI121">
            <v>2023.16</v>
          </cell>
          <cell r="AJ121">
            <v>14202.58</v>
          </cell>
        </row>
        <row r="122">
          <cell r="AE122">
            <v>5374.58</v>
          </cell>
          <cell r="AF122">
            <v>2687.29</v>
          </cell>
          <cell r="AG122">
            <v>7178.01</v>
          </cell>
          <cell r="AH122">
            <v>1794.5</v>
          </cell>
          <cell r="AI122">
            <v>892.79</v>
          </cell>
          <cell r="AJ122">
            <v>6267.37</v>
          </cell>
        </row>
        <row r="123">
          <cell r="AE123">
            <v>126597.96</v>
          </cell>
          <cell r="AF123">
            <v>63298.98</v>
          </cell>
          <cell r="AG123">
            <v>169077.66</v>
          </cell>
          <cell r="AH123">
            <v>42269.41</v>
          </cell>
          <cell r="AI123">
            <v>21029.57</v>
          </cell>
          <cell r="AJ123">
            <v>147627.53</v>
          </cell>
        </row>
        <row r="124">
          <cell r="AE124">
            <v>4644.91</v>
          </cell>
          <cell r="AF124">
            <v>2322.4499999999998</v>
          </cell>
          <cell r="AG124">
            <v>6203.51</v>
          </cell>
          <cell r="AH124">
            <v>1550.87</v>
          </cell>
          <cell r="AI124">
            <v>771.58</v>
          </cell>
          <cell r="AJ124">
            <v>5416.49</v>
          </cell>
        </row>
        <row r="125">
          <cell r="AE125">
            <v>8892.56</v>
          </cell>
          <cell r="AF125">
            <v>4446.28</v>
          </cell>
          <cell r="AG125">
            <v>11876.44</v>
          </cell>
          <cell r="AH125">
            <v>2969.11</v>
          </cell>
          <cell r="AI125">
            <v>1477.17</v>
          </cell>
          <cell r="AJ125">
            <v>10369.73</v>
          </cell>
        </row>
        <row r="126">
          <cell r="AE126">
            <v>35158.47</v>
          </cell>
          <cell r="AF126">
            <v>17579.23</v>
          </cell>
          <cell r="AG126">
            <v>46955.83</v>
          </cell>
          <cell r="AH126">
            <v>11738.95</v>
          </cell>
          <cell r="AI126">
            <v>5840.28</v>
          </cell>
          <cell r="AJ126">
            <v>40998.75</v>
          </cell>
        </row>
        <row r="129">
          <cell r="AE129">
            <v>-795688.6</v>
          </cell>
          <cell r="AF129">
            <v>0</v>
          </cell>
          <cell r="AG129">
            <v>0</v>
          </cell>
          <cell r="AH129">
            <v>0</v>
          </cell>
          <cell r="AI129">
            <v>-61832.02</v>
          </cell>
          <cell r="AJ129">
            <v>-857520.62</v>
          </cell>
        </row>
        <row r="130">
          <cell r="AE130">
            <v>482712.92</v>
          </cell>
          <cell r="AF130">
            <v>241356.46</v>
          </cell>
          <cell r="AG130">
            <v>815381.68</v>
          </cell>
          <cell r="AH130">
            <v>203845.42</v>
          </cell>
          <cell r="AI130">
            <v>37511.040000000001</v>
          </cell>
          <cell r="AJ130">
            <v>520223.96</v>
          </cell>
        </row>
        <row r="131">
          <cell r="AE131">
            <v>85800.639999999999</v>
          </cell>
          <cell r="AF131">
            <v>42900.32</v>
          </cell>
          <cell r="AG131">
            <v>144931.42000000001</v>
          </cell>
          <cell r="AH131">
            <v>36232.85</v>
          </cell>
          <cell r="AI131">
            <v>6667.47</v>
          </cell>
          <cell r="AJ131">
            <v>92468.11</v>
          </cell>
        </row>
        <row r="132">
          <cell r="AE132">
            <v>209304.84</v>
          </cell>
          <cell r="AF132">
            <v>104652.42</v>
          </cell>
          <cell r="AG132">
            <v>353550.37</v>
          </cell>
          <cell r="AH132">
            <v>88387.59</v>
          </cell>
          <cell r="AI132">
            <v>16264.83</v>
          </cell>
          <cell r="AJ132">
            <v>225569.67</v>
          </cell>
        </row>
        <row r="133">
          <cell r="AE133">
            <v>2110.04</v>
          </cell>
          <cell r="AF133">
            <v>1055.02</v>
          </cell>
          <cell r="AG133">
            <v>3564.2</v>
          </cell>
          <cell r="AH133">
            <v>891.05</v>
          </cell>
          <cell r="AI133">
            <v>163.97</v>
          </cell>
          <cell r="AJ133">
            <v>2274.0100000000002</v>
          </cell>
        </row>
        <row r="134">
          <cell r="AE134">
            <v>9409</v>
          </cell>
          <cell r="AF134">
            <v>4704.5</v>
          </cell>
          <cell r="AG134">
            <v>15893.34</v>
          </cell>
          <cell r="AH134">
            <v>3973.33</v>
          </cell>
          <cell r="AI134">
            <v>731.17</v>
          </cell>
          <cell r="AJ134">
            <v>10140.17</v>
          </cell>
        </row>
        <row r="135">
          <cell r="AE135">
            <v>6351.16</v>
          </cell>
          <cell r="AF135">
            <v>3175.58</v>
          </cell>
          <cell r="AG135">
            <v>10728.16</v>
          </cell>
          <cell r="AH135">
            <v>2682.04</v>
          </cell>
          <cell r="AI135">
            <v>493.54</v>
          </cell>
          <cell r="AJ135">
            <v>6844.7</v>
          </cell>
        </row>
        <row r="138">
          <cell r="AE138">
            <v>-260794.02</v>
          </cell>
          <cell r="AF138">
            <v>0</v>
          </cell>
          <cell r="AG138">
            <v>0</v>
          </cell>
          <cell r="AH138">
            <v>0</v>
          </cell>
          <cell r="AI138">
            <v>-53900.9</v>
          </cell>
          <cell r="AJ138">
            <v>-314694.92</v>
          </cell>
        </row>
        <row r="139">
          <cell r="AE139">
            <v>626.79</v>
          </cell>
          <cell r="AF139">
            <v>313.39</v>
          </cell>
          <cell r="AG139">
            <v>735.4</v>
          </cell>
          <cell r="AH139">
            <v>183.85</v>
          </cell>
          <cell r="AI139">
            <v>129.54</v>
          </cell>
          <cell r="AJ139">
            <v>756.33</v>
          </cell>
        </row>
        <row r="140">
          <cell r="AE140">
            <v>17951.87</v>
          </cell>
          <cell r="AF140">
            <v>8975.93</v>
          </cell>
          <cell r="AG140">
            <v>21062.560000000001</v>
          </cell>
          <cell r="AH140">
            <v>5265.64</v>
          </cell>
          <cell r="AI140">
            <v>3710.29</v>
          </cell>
          <cell r="AJ140">
            <v>21662.16</v>
          </cell>
        </row>
        <row r="141">
          <cell r="AE141">
            <v>1985.89</v>
          </cell>
          <cell r="AF141">
            <v>992.94</v>
          </cell>
          <cell r="AG141">
            <v>2330.0100000000002</v>
          </cell>
          <cell r="AH141">
            <v>582.5</v>
          </cell>
          <cell r="AI141">
            <v>410.44</v>
          </cell>
          <cell r="AJ141">
            <v>2396.33</v>
          </cell>
        </row>
        <row r="142">
          <cell r="AE142">
            <v>24424.06</v>
          </cell>
          <cell r="AF142">
            <v>12212.03</v>
          </cell>
          <cell r="AG142">
            <v>28656.25</v>
          </cell>
          <cell r="AH142">
            <v>7164.06</v>
          </cell>
          <cell r="AI142">
            <v>5047.97</v>
          </cell>
          <cell r="AJ142">
            <v>29472.03</v>
          </cell>
        </row>
        <row r="143">
          <cell r="AE143">
            <v>32987.660000000003</v>
          </cell>
          <cell r="AF143">
            <v>16493.830000000002</v>
          </cell>
          <cell r="AG143">
            <v>38703.760000000002</v>
          </cell>
          <cell r="AH143">
            <v>9675.94</v>
          </cell>
          <cell r="AI143">
            <v>6817.89</v>
          </cell>
          <cell r="AJ143">
            <v>39805.550000000003</v>
          </cell>
        </row>
        <row r="144">
          <cell r="AE144">
            <v>211.13</v>
          </cell>
          <cell r="AF144">
            <v>105.56</v>
          </cell>
          <cell r="AG144">
            <v>247.71</v>
          </cell>
          <cell r="AH144">
            <v>61.92</v>
          </cell>
          <cell r="AI144">
            <v>43.64</v>
          </cell>
          <cell r="AJ144">
            <v>254.77</v>
          </cell>
        </row>
        <row r="145">
          <cell r="AE145">
            <v>25077.21</v>
          </cell>
          <cell r="AF145">
            <v>12538.6</v>
          </cell>
          <cell r="AG145">
            <v>29422.58</v>
          </cell>
          <cell r="AH145">
            <v>7355.64</v>
          </cell>
          <cell r="AI145">
            <v>5182.96</v>
          </cell>
          <cell r="AJ145">
            <v>30260.17</v>
          </cell>
        </row>
        <row r="146">
          <cell r="AE146">
            <v>122054.45</v>
          </cell>
          <cell r="AF146">
            <v>61027.22</v>
          </cell>
          <cell r="AG146">
            <v>143204.04</v>
          </cell>
          <cell r="AH146">
            <v>35801.01</v>
          </cell>
          <cell r="AI146">
            <v>25226.21</v>
          </cell>
          <cell r="AJ146">
            <v>147280.66</v>
          </cell>
        </row>
        <row r="147">
          <cell r="AE147">
            <v>2361.9299999999998</v>
          </cell>
          <cell r="AF147">
            <v>1180.96</v>
          </cell>
          <cell r="AG147">
            <v>2771.21</v>
          </cell>
          <cell r="AH147">
            <v>692.8</v>
          </cell>
          <cell r="AI147">
            <v>488.16</v>
          </cell>
          <cell r="AJ147">
            <v>2850.09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33113.03</v>
          </cell>
          <cell r="AF149">
            <v>16556.509999999998</v>
          </cell>
          <cell r="AG149">
            <v>38850.86</v>
          </cell>
          <cell r="AH149">
            <v>9712.7099999999991</v>
          </cell>
          <cell r="AI149">
            <v>6843.8</v>
          </cell>
          <cell r="AJ149">
            <v>39956.83</v>
          </cell>
        </row>
        <row r="152">
          <cell r="AE152">
            <v>-335.53</v>
          </cell>
          <cell r="AF152">
            <v>0</v>
          </cell>
          <cell r="AG152">
            <v>0</v>
          </cell>
          <cell r="AH152">
            <v>0</v>
          </cell>
          <cell r="AI152">
            <v>-69.25</v>
          </cell>
          <cell r="AJ152">
            <v>-404.78</v>
          </cell>
        </row>
        <row r="153">
          <cell r="AE153">
            <v>335.53</v>
          </cell>
          <cell r="AF153">
            <v>167.76</v>
          </cell>
          <cell r="AG153">
            <v>394.07</v>
          </cell>
          <cell r="AH153">
            <v>98.51</v>
          </cell>
          <cell r="AI153">
            <v>69.25</v>
          </cell>
          <cell r="AJ153">
            <v>404.78</v>
          </cell>
        </row>
        <row r="156">
          <cell r="AE156">
            <v>-244965.6</v>
          </cell>
          <cell r="AF156">
            <v>0</v>
          </cell>
          <cell r="AG156">
            <v>0</v>
          </cell>
          <cell r="AH156">
            <v>0</v>
          </cell>
          <cell r="AI156">
            <v>68616.210000000006</v>
          </cell>
          <cell r="AJ156">
            <v>-176349.39</v>
          </cell>
        </row>
        <row r="157">
          <cell r="AE157">
            <v>29063.66</v>
          </cell>
          <cell r="AF157">
            <v>14531.83</v>
          </cell>
          <cell r="AG157">
            <v>90690.89</v>
          </cell>
          <cell r="AH157">
            <v>22672.720000000001</v>
          </cell>
          <cell r="AI157">
            <v>-8140.89</v>
          </cell>
          <cell r="AJ157">
            <v>20922.77</v>
          </cell>
        </row>
        <row r="158">
          <cell r="AE158">
            <v>41648.800000000003</v>
          </cell>
          <cell r="AF158">
            <v>20824.400000000001</v>
          </cell>
          <cell r="AG158">
            <v>129961.87</v>
          </cell>
          <cell r="AH158">
            <v>32490.46</v>
          </cell>
          <cell r="AI158">
            <v>-11666.06</v>
          </cell>
          <cell r="AJ158">
            <v>29982.74</v>
          </cell>
        </row>
        <row r="159">
          <cell r="AE159">
            <v>339.35</v>
          </cell>
          <cell r="AF159">
            <v>169.67</v>
          </cell>
          <cell r="AG159">
            <v>1058.9100000000001</v>
          </cell>
          <cell r="AH159">
            <v>264.72000000000003</v>
          </cell>
          <cell r="AI159">
            <v>-95.05</v>
          </cell>
          <cell r="AJ159">
            <v>244.3</v>
          </cell>
        </row>
        <row r="160">
          <cell r="AE160">
            <v>7378.02</v>
          </cell>
          <cell r="AF160">
            <v>3689.01</v>
          </cell>
          <cell r="AG160">
            <v>23022.55</v>
          </cell>
          <cell r="AH160">
            <v>5755.63</v>
          </cell>
          <cell r="AI160">
            <v>-2066.62</v>
          </cell>
          <cell r="AJ160">
            <v>5311.4</v>
          </cell>
        </row>
        <row r="161">
          <cell r="AE161">
            <v>5096.76</v>
          </cell>
          <cell r="AF161">
            <v>2548.38</v>
          </cell>
          <cell r="AG161">
            <v>15904.03</v>
          </cell>
          <cell r="AH161">
            <v>3976</v>
          </cell>
          <cell r="AI161">
            <v>-1427.62</v>
          </cell>
          <cell r="AJ161">
            <v>3669.14</v>
          </cell>
        </row>
        <row r="162">
          <cell r="AE162">
            <v>42202.06</v>
          </cell>
          <cell r="AF162">
            <v>21101.03</v>
          </cell>
          <cell r="AG162">
            <v>131688.26999999999</v>
          </cell>
          <cell r="AH162">
            <v>32922.06</v>
          </cell>
          <cell r="AI162">
            <v>-11821.03</v>
          </cell>
          <cell r="AJ162">
            <v>30381.03</v>
          </cell>
        </row>
        <row r="163">
          <cell r="AE163">
            <v>11699.66</v>
          </cell>
          <cell r="AF163">
            <v>5849.83</v>
          </cell>
          <cell r="AG163">
            <v>36507.89</v>
          </cell>
          <cell r="AH163">
            <v>9126.9699999999993</v>
          </cell>
          <cell r="AI163">
            <v>-3277.14</v>
          </cell>
          <cell r="AJ163">
            <v>8422.52</v>
          </cell>
        </row>
        <row r="164">
          <cell r="AE164">
            <v>69092.649999999994</v>
          </cell>
          <cell r="AF164">
            <v>34546.32</v>
          </cell>
          <cell r="AG164">
            <v>215598.25</v>
          </cell>
          <cell r="AH164">
            <v>53899.56</v>
          </cell>
          <cell r="AI164">
            <v>-19353.240000000002</v>
          </cell>
          <cell r="AJ164">
            <v>49739.41</v>
          </cell>
        </row>
        <row r="165">
          <cell r="AE165">
            <v>16550.189999999999</v>
          </cell>
          <cell r="AF165">
            <v>8275.09</v>
          </cell>
          <cell r="AG165">
            <v>51643.58</v>
          </cell>
          <cell r="AH165">
            <v>12910.89</v>
          </cell>
          <cell r="AI165">
            <v>-4635.8</v>
          </cell>
          <cell r="AJ165">
            <v>11914.39</v>
          </cell>
        </row>
        <row r="166">
          <cell r="AE166">
            <v>527.47</v>
          </cell>
          <cell r="AF166">
            <v>263.73</v>
          </cell>
          <cell r="AG166">
            <v>1645.92</v>
          </cell>
          <cell r="AH166">
            <v>411.48</v>
          </cell>
          <cell r="AI166">
            <v>-147.75</v>
          </cell>
          <cell r="AJ166">
            <v>379.72</v>
          </cell>
        </row>
        <row r="167">
          <cell r="AE167">
            <v>21366.98</v>
          </cell>
          <cell r="AF167">
            <v>10683.49</v>
          </cell>
          <cell r="AG167">
            <v>66674</v>
          </cell>
          <cell r="AH167">
            <v>16668.5</v>
          </cell>
          <cell r="AI167">
            <v>-5985.01</v>
          </cell>
          <cell r="AJ167">
            <v>15381.97</v>
          </cell>
        </row>
        <row r="170">
          <cell r="AE170">
            <v>-5786.92</v>
          </cell>
          <cell r="AF170">
            <v>0</v>
          </cell>
          <cell r="AG170">
            <v>0</v>
          </cell>
          <cell r="AH170">
            <v>0</v>
          </cell>
          <cell r="AI170">
            <v>-1978.11</v>
          </cell>
          <cell r="AJ170">
            <v>-7765.03</v>
          </cell>
        </row>
        <row r="171">
          <cell r="AE171">
            <v>761.06</v>
          </cell>
          <cell r="AF171">
            <v>380.53</v>
          </cell>
          <cell r="AG171">
            <v>481.53</v>
          </cell>
          <cell r="AH171">
            <v>120.38</v>
          </cell>
          <cell r="AI171">
            <v>260.14999999999998</v>
          </cell>
          <cell r="AJ171">
            <v>1021.21</v>
          </cell>
        </row>
        <row r="172">
          <cell r="AE172">
            <v>5025.8599999999997</v>
          </cell>
          <cell r="AF172">
            <v>2512.9299999999998</v>
          </cell>
          <cell r="AG172">
            <v>3179.9</v>
          </cell>
          <cell r="AH172">
            <v>794.97</v>
          </cell>
          <cell r="AI172">
            <v>1717.96</v>
          </cell>
          <cell r="AJ172">
            <v>6743.82</v>
          </cell>
        </row>
        <row r="175">
          <cell r="AE175">
            <v>-495197.45</v>
          </cell>
          <cell r="AF175">
            <v>0</v>
          </cell>
          <cell r="AG175">
            <v>0</v>
          </cell>
          <cell r="AH175">
            <v>0</v>
          </cell>
          <cell r="AI175">
            <v>4794.71</v>
          </cell>
          <cell r="AJ175">
            <v>-490402.74</v>
          </cell>
        </row>
        <row r="176">
          <cell r="AE176">
            <v>2887.2</v>
          </cell>
          <cell r="AF176">
            <v>1443.6</v>
          </cell>
          <cell r="AG176">
            <v>5886.22</v>
          </cell>
          <cell r="AH176">
            <v>1471.55</v>
          </cell>
          <cell r="AI176">
            <v>-27.95</v>
          </cell>
          <cell r="AJ176">
            <v>2859.25</v>
          </cell>
        </row>
        <row r="177">
          <cell r="AE177">
            <v>4576.8599999999997</v>
          </cell>
          <cell r="AF177">
            <v>2288.4299999999998</v>
          </cell>
          <cell r="AG177">
            <v>9330.98</v>
          </cell>
          <cell r="AH177">
            <v>2332.7399999999998</v>
          </cell>
          <cell r="AI177">
            <v>-44.31</v>
          </cell>
          <cell r="AJ177">
            <v>4532.55</v>
          </cell>
        </row>
        <row r="178">
          <cell r="AE178">
            <v>11037.54</v>
          </cell>
          <cell r="AF178">
            <v>5518.77</v>
          </cell>
          <cell r="AG178">
            <v>22502.57</v>
          </cell>
          <cell r="AH178">
            <v>5625.64</v>
          </cell>
          <cell r="AI178">
            <v>-106.87</v>
          </cell>
          <cell r="AJ178">
            <v>10930.67</v>
          </cell>
        </row>
        <row r="179">
          <cell r="AE179">
            <v>54560.18</v>
          </cell>
          <cell r="AF179">
            <v>27280.09</v>
          </cell>
          <cell r="AG179">
            <v>111233.47</v>
          </cell>
          <cell r="AH179">
            <v>27808.36</v>
          </cell>
          <cell r="AI179">
            <v>-528.27</v>
          </cell>
          <cell r="AJ179">
            <v>54031.91</v>
          </cell>
        </row>
        <row r="180">
          <cell r="AE180">
            <v>284582.87</v>
          </cell>
          <cell r="AF180">
            <v>142291.43</v>
          </cell>
          <cell r="AG180">
            <v>580187.61</v>
          </cell>
          <cell r="AH180">
            <v>145046.9</v>
          </cell>
          <cell r="AI180">
            <v>-2755.47</v>
          </cell>
          <cell r="AJ180">
            <v>281827.40000000002</v>
          </cell>
        </row>
        <row r="181">
          <cell r="AE181">
            <v>28199.41</v>
          </cell>
          <cell r="AF181">
            <v>14099.7</v>
          </cell>
          <cell r="AG181">
            <v>57490.98</v>
          </cell>
          <cell r="AH181">
            <v>14372.74</v>
          </cell>
          <cell r="AI181">
            <v>-273.04000000000002</v>
          </cell>
          <cell r="AJ181">
            <v>27926.37</v>
          </cell>
        </row>
        <row r="182">
          <cell r="AE182">
            <v>24062.7</v>
          </cell>
          <cell r="AF182">
            <v>12031.35</v>
          </cell>
          <cell r="AG182">
            <v>49057.35</v>
          </cell>
          <cell r="AH182">
            <v>12264.33</v>
          </cell>
          <cell r="AI182">
            <v>-232.98</v>
          </cell>
          <cell r="AJ182">
            <v>23829.72</v>
          </cell>
        </row>
        <row r="183">
          <cell r="AE183">
            <v>85290.69</v>
          </cell>
          <cell r="AF183">
            <v>42645.34</v>
          </cell>
          <cell r="AG183">
            <v>173884.67</v>
          </cell>
          <cell r="AH183">
            <v>43471.16</v>
          </cell>
          <cell r="AI183">
            <v>-825.82</v>
          </cell>
          <cell r="AJ183">
            <v>84464.87</v>
          </cell>
        </row>
        <row r="186">
          <cell r="AE186">
            <v>-133343.24</v>
          </cell>
          <cell r="AF186">
            <v>0</v>
          </cell>
          <cell r="AG186">
            <v>0</v>
          </cell>
          <cell r="AH186">
            <v>0</v>
          </cell>
          <cell r="AI186">
            <v>-7255.9</v>
          </cell>
          <cell r="AJ186">
            <v>-140599.14000000001</v>
          </cell>
        </row>
        <row r="187">
          <cell r="AE187">
            <v>48.6</v>
          </cell>
          <cell r="AF187">
            <v>24.3</v>
          </cell>
          <cell r="AG187">
            <v>86.63</v>
          </cell>
          <cell r="AH187">
            <v>21.65</v>
          </cell>
          <cell r="AI187">
            <v>2.65</v>
          </cell>
          <cell r="AJ187">
            <v>51.25</v>
          </cell>
        </row>
        <row r="188">
          <cell r="AE188">
            <v>31322.44</v>
          </cell>
          <cell r="AF188">
            <v>15661.22</v>
          </cell>
          <cell r="AG188">
            <v>55827.22</v>
          </cell>
          <cell r="AH188">
            <v>13956.8</v>
          </cell>
          <cell r="AI188">
            <v>1704.42</v>
          </cell>
          <cell r="AJ188">
            <v>33026.86</v>
          </cell>
        </row>
        <row r="189">
          <cell r="AE189">
            <v>2106.56</v>
          </cell>
          <cell r="AF189">
            <v>1053.28</v>
          </cell>
          <cell r="AG189">
            <v>3754.61</v>
          </cell>
          <cell r="AH189">
            <v>938.65</v>
          </cell>
          <cell r="AI189">
            <v>114.63</v>
          </cell>
          <cell r="AJ189">
            <v>2221.19</v>
          </cell>
        </row>
        <row r="190">
          <cell r="AE190">
            <v>37488.11</v>
          </cell>
          <cell r="AF190">
            <v>18744.05</v>
          </cell>
          <cell r="AG190">
            <v>66816.53</v>
          </cell>
          <cell r="AH190">
            <v>16704.13</v>
          </cell>
          <cell r="AI190">
            <v>2039.92</v>
          </cell>
          <cell r="AJ190">
            <v>39528.03</v>
          </cell>
        </row>
        <row r="191">
          <cell r="AE191">
            <v>62377.53</v>
          </cell>
          <cell r="AF191">
            <v>31188.76</v>
          </cell>
          <cell r="AG191">
            <v>111177.92</v>
          </cell>
          <cell r="AH191">
            <v>27794.48</v>
          </cell>
          <cell r="AI191">
            <v>3394.28</v>
          </cell>
          <cell r="AJ191">
            <v>65771.81</v>
          </cell>
        </row>
        <row r="194">
          <cell r="AE194">
            <v>-27803.61</v>
          </cell>
          <cell r="AF194">
            <v>0</v>
          </cell>
          <cell r="AG194">
            <v>0</v>
          </cell>
          <cell r="AH194">
            <v>0</v>
          </cell>
          <cell r="AI194">
            <v>-1134.6199999999999</v>
          </cell>
          <cell r="AJ194">
            <v>-28938.23</v>
          </cell>
        </row>
        <row r="195">
          <cell r="AE195">
            <v>14084.12</v>
          </cell>
          <cell r="AF195">
            <v>7042.06</v>
          </cell>
          <cell r="AG195">
            <v>25869.24</v>
          </cell>
          <cell r="AH195">
            <v>6467.31</v>
          </cell>
          <cell r="AI195">
            <v>574.75</v>
          </cell>
          <cell r="AJ195">
            <v>14658.87</v>
          </cell>
        </row>
        <row r="196">
          <cell r="AE196">
            <v>13719.49</v>
          </cell>
          <cell r="AF196">
            <v>6859.74</v>
          </cell>
          <cell r="AG196">
            <v>25199.5</v>
          </cell>
          <cell r="AH196">
            <v>6299.87</v>
          </cell>
          <cell r="AI196">
            <v>559.87</v>
          </cell>
          <cell r="AJ196">
            <v>14279.36</v>
          </cell>
        </row>
        <row r="199">
          <cell r="AE199">
            <v>-24064.45</v>
          </cell>
          <cell r="AF199">
            <v>0</v>
          </cell>
          <cell r="AG199">
            <v>0</v>
          </cell>
          <cell r="AH199">
            <v>0</v>
          </cell>
          <cell r="AI199">
            <v>-3739.41</v>
          </cell>
          <cell r="AJ199">
            <v>-27803.86</v>
          </cell>
        </row>
        <row r="200">
          <cell r="AE200">
            <v>24064.45</v>
          </cell>
          <cell r="AF200">
            <v>12032.22</v>
          </cell>
          <cell r="AG200">
            <v>33171.26</v>
          </cell>
          <cell r="AH200">
            <v>8292.81</v>
          </cell>
          <cell r="AI200">
            <v>3739.41</v>
          </cell>
          <cell r="AJ200">
            <v>27803.86</v>
          </cell>
        </row>
        <row r="203">
          <cell r="AE203">
            <v>-1229.1600000000001</v>
          </cell>
          <cell r="AF203">
            <v>0</v>
          </cell>
          <cell r="AG203">
            <v>0</v>
          </cell>
          <cell r="AH203">
            <v>0</v>
          </cell>
          <cell r="AI203">
            <v>-166.05</v>
          </cell>
          <cell r="AJ203">
            <v>-1395.21</v>
          </cell>
        </row>
        <row r="204">
          <cell r="AE204">
            <v>1229.1600000000001</v>
          </cell>
          <cell r="AF204">
            <v>614.58000000000004</v>
          </cell>
          <cell r="AG204">
            <v>1794.15</v>
          </cell>
          <cell r="AH204">
            <v>448.53</v>
          </cell>
          <cell r="AI204">
            <v>166.05</v>
          </cell>
          <cell r="AJ204">
            <v>1395.21</v>
          </cell>
        </row>
        <row r="207">
          <cell r="AE207">
            <v>-222700.41</v>
          </cell>
          <cell r="AF207">
            <v>0</v>
          </cell>
          <cell r="AG207">
            <v>0</v>
          </cell>
          <cell r="AH207">
            <v>0</v>
          </cell>
          <cell r="AI207">
            <v>-33264.239999999998</v>
          </cell>
          <cell r="AJ207">
            <v>-255964.65</v>
          </cell>
        </row>
        <row r="208">
          <cell r="AE208">
            <v>328.93</v>
          </cell>
          <cell r="AF208">
            <v>164.46</v>
          </cell>
          <cell r="AG208">
            <v>461.34</v>
          </cell>
          <cell r="AH208">
            <v>115.33</v>
          </cell>
          <cell r="AI208">
            <v>49.13</v>
          </cell>
          <cell r="AJ208">
            <v>378.06</v>
          </cell>
        </row>
        <row r="209">
          <cell r="AE209">
            <v>11417.55</v>
          </cell>
          <cell r="AF209">
            <v>5708.77</v>
          </cell>
          <cell r="AG209">
            <v>16013.45</v>
          </cell>
          <cell r="AH209">
            <v>4003.36</v>
          </cell>
          <cell r="AI209">
            <v>1705.41</v>
          </cell>
          <cell r="AJ209">
            <v>13122.96</v>
          </cell>
        </row>
        <row r="210">
          <cell r="AE210">
            <v>75.8</v>
          </cell>
          <cell r="AF210">
            <v>37.9</v>
          </cell>
          <cell r="AG210">
            <v>106.31</v>
          </cell>
          <cell r="AH210">
            <v>26.57</v>
          </cell>
          <cell r="AI210">
            <v>11.33</v>
          </cell>
          <cell r="AJ210">
            <v>87.13</v>
          </cell>
        </row>
        <row r="211">
          <cell r="AE211">
            <v>217.88</v>
          </cell>
          <cell r="AF211">
            <v>108.94</v>
          </cell>
          <cell r="AG211">
            <v>305.58999999999997</v>
          </cell>
          <cell r="AH211">
            <v>76.39</v>
          </cell>
          <cell r="AI211">
            <v>32.549999999999997</v>
          </cell>
          <cell r="AJ211">
            <v>250.43</v>
          </cell>
        </row>
        <row r="212">
          <cell r="AE212">
            <v>252.25</v>
          </cell>
          <cell r="AF212">
            <v>126.12</v>
          </cell>
          <cell r="AG212">
            <v>353.79</v>
          </cell>
          <cell r="AH212">
            <v>88.44</v>
          </cell>
          <cell r="AI212">
            <v>37.68</v>
          </cell>
          <cell r="AJ212">
            <v>289.93</v>
          </cell>
        </row>
        <row r="213">
          <cell r="AE213">
            <v>1973.6</v>
          </cell>
          <cell r="AF213">
            <v>986.8</v>
          </cell>
          <cell r="AG213">
            <v>2768.04</v>
          </cell>
          <cell r="AH213">
            <v>692.01</v>
          </cell>
          <cell r="AI213">
            <v>294.79000000000002</v>
          </cell>
          <cell r="AJ213">
            <v>2268.39</v>
          </cell>
        </row>
        <row r="214">
          <cell r="AE214">
            <v>72770.03</v>
          </cell>
          <cell r="AF214">
            <v>36385.01</v>
          </cell>
          <cell r="AG214">
            <v>102062.12</v>
          </cell>
          <cell r="AH214">
            <v>25515.53</v>
          </cell>
          <cell r="AI214">
            <v>10869.48</v>
          </cell>
          <cell r="AJ214">
            <v>83639.509999999995</v>
          </cell>
        </row>
        <row r="215">
          <cell r="AE215">
            <v>1043.3599999999999</v>
          </cell>
          <cell r="AF215">
            <v>521.67999999999995</v>
          </cell>
          <cell r="AG215">
            <v>1463.34</v>
          </cell>
          <cell r="AH215">
            <v>365.83</v>
          </cell>
          <cell r="AI215">
            <v>155.85</v>
          </cell>
          <cell r="AJ215">
            <v>1199.21</v>
          </cell>
        </row>
        <row r="216">
          <cell r="AE216">
            <v>430.36</v>
          </cell>
          <cell r="AF216">
            <v>215.18</v>
          </cell>
          <cell r="AG216">
            <v>603.6</v>
          </cell>
          <cell r="AH216">
            <v>150.9</v>
          </cell>
          <cell r="AI216">
            <v>64.28</v>
          </cell>
          <cell r="AJ216">
            <v>494.64</v>
          </cell>
        </row>
        <row r="217">
          <cell r="AE217">
            <v>818.7</v>
          </cell>
          <cell r="AF217">
            <v>409.35</v>
          </cell>
          <cell r="AG217">
            <v>1148.25</v>
          </cell>
          <cell r="AH217">
            <v>287.06</v>
          </cell>
          <cell r="AI217">
            <v>122.29</v>
          </cell>
          <cell r="AJ217">
            <v>940.99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373.22</v>
          </cell>
          <cell r="AF219">
            <v>186.61</v>
          </cell>
          <cell r="AG219">
            <v>523.45000000000005</v>
          </cell>
          <cell r="AH219">
            <v>130.86000000000001</v>
          </cell>
          <cell r="AI219">
            <v>55.75</v>
          </cell>
          <cell r="AJ219">
            <v>428.97</v>
          </cell>
        </row>
        <row r="220">
          <cell r="AE220">
            <v>163.58000000000001</v>
          </cell>
          <cell r="AF220">
            <v>81.790000000000006</v>
          </cell>
          <cell r="AG220">
            <v>229.43</v>
          </cell>
          <cell r="AH220">
            <v>57.35</v>
          </cell>
          <cell r="AI220">
            <v>24.44</v>
          </cell>
          <cell r="AJ220">
            <v>188.02</v>
          </cell>
        </row>
        <row r="221">
          <cell r="AE221">
            <v>132462.23000000001</v>
          </cell>
          <cell r="AF221">
            <v>66231.11</v>
          </cell>
          <cell r="AG221">
            <v>185782.2</v>
          </cell>
          <cell r="AH221">
            <v>46445.55</v>
          </cell>
          <cell r="AI221">
            <v>19785.560000000001</v>
          </cell>
          <cell r="AJ221">
            <v>152247.79</v>
          </cell>
        </row>
        <row r="222">
          <cell r="AE222">
            <v>372.92</v>
          </cell>
          <cell r="AF222">
            <v>186.46</v>
          </cell>
          <cell r="AG222">
            <v>523.04</v>
          </cell>
          <cell r="AH222">
            <v>130.76</v>
          </cell>
          <cell r="AI222">
            <v>55.7</v>
          </cell>
          <cell r="AJ222">
            <v>428.62</v>
          </cell>
        </row>
        <row r="225">
          <cell r="AE225">
            <v>-86653.7</v>
          </cell>
          <cell r="AF225">
            <v>0</v>
          </cell>
          <cell r="AG225">
            <v>0</v>
          </cell>
          <cell r="AH225">
            <v>0</v>
          </cell>
          <cell r="AI225">
            <v>-10622.44</v>
          </cell>
          <cell r="AJ225">
            <v>-97276.14</v>
          </cell>
        </row>
        <row r="226">
          <cell r="AE226">
            <v>1009.49</v>
          </cell>
          <cell r="AF226">
            <v>504.74</v>
          </cell>
          <cell r="AG226">
            <v>1523.99</v>
          </cell>
          <cell r="AH226">
            <v>380.99</v>
          </cell>
          <cell r="AI226">
            <v>123.75</v>
          </cell>
          <cell r="AJ226">
            <v>1133.24</v>
          </cell>
        </row>
        <row r="227">
          <cell r="AE227">
            <v>3873.83</v>
          </cell>
          <cell r="AF227">
            <v>1936.91</v>
          </cell>
          <cell r="AG227">
            <v>5848.17</v>
          </cell>
          <cell r="AH227">
            <v>1462.04</v>
          </cell>
          <cell r="AI227">
            <v>474.87</v>
          </cell>
          <cell r="AJ227">
            <v>4348.7</v>
          </cell>
        </row>
        <row r="228">
          <cell r="AE228">
            <v>5649.61</v>
          </cell>
          <cell r="AF228">
            <v>2824.8</v>
          </cell>
          <cell r="AG228">
            <v>8529</v>
          </cell>
          <cell r="AH228">
            <v>2132.25</v>
          </cell>
          <cell r="AI228">
            <v>692.55</v>
          </cell>
          <cell r="AJ228">
            <v>6342.16</v>
          </cell>
        </row>
        <row r="229">
          <cell r="AE229">
            <v>796.66</v>
          </cell>
          <cell r="AF229">
            <v>398.33</v>
          </cell>
          <cell r="AG229">
            <v>1202.69</v>
          </cell>
          <cell r="AH229">
            <v>300.67</v>
          </cell>
          <cell r="AI229">
            <v>97.66</v>
          </cell>
          <cell r="AJ229">
            <v>894.32</v>
          </cell>
        </row>
        <row r="230">
          <cell r="AE230">
            <v>9553.86</v>
          </cell>
          <cell r="AF230">
            <v>4776.93</v>
          </cell>
          <cell r="AG230">
            <v>14423.09</v>
          </cell>
          <cell r="AH230">
            <v>3605.77</v>
          </cell>
          <cell r="AI230">
            <v>1171.1600000000001</v>
          </cell>
          <cell r="AJ230">
            <v>10725.02</v>
          </cell>
        </row>
        <row r="231">
          <cell r="AE231">
            <v>4336.04</v>
          </cell>
          <cell r="AF231">
            <v>2168.02</v>
          </cell>
          <cell r="AG231">
            <v>6545.95</v>
          </cell>
          <cell r="AH231">
            <v>1636.48</v>
          </cell>
          <cell r="AI231">
            <v>531.54</v>
          </cell>
          <cell r="AJ231">
            <v>4867.58</v>
          </cell>
        </row>
        <row r="232">
          <cell r="AE232">
            <v>8057.84</v>
          </cell>
          <cell r="AF232">
            <v>4028.92</v>
          </cell>
          <cell r="AG232">
            <v>12164.6</v>
          </cell>
          <cell r="AH232">
            <v>3041.15</v>
          </cell>
          <cell r="AI232">
            <v>987.77</v>
          </cell>
          <cell r="AJ232">
            <v>9045.61</v>
          </cell>
        </row>
        <row r="233">
          <cell r="AE233">
            <v>2608.91</v>
          </cell>
          <cell r="AF233">
            <v>1304.45</v>
          </cell>
          <cell r="AG233">
            <v>3938.57</v>
          </cell>
          <cell r="AH233">
            <v>984.64</v>
          </cell>
          <cell r="AI233">
            <v>319.81</v>
          </cell>
          <cell r="AJ233">
            <v>2928.72</v>
          </cell>
        </row>
        <row r="234">
          <cell r="AE234">
            <v>22154.52</v>
          </cell>
          <cell r="AF234">
            <v>11077.26</v>
          </cell>
          <cell r="AG234">
            <v>33445.81</v>
          </cell>
          <cell r="AH234">
            <v>8361.4500000000007</v>
          </cell>
          <cell r="AI234">
            <v>2715.81</v>
          </cell>
          <cell r="AJ234">
            <v>24870.33</v>
          </cell>
        </row>
        <row r="235">
          <cell r="AE235">
            <v>28612.94</v>
          </cell>
          <cell r="AF235">
            <v>14306.47</v>
          </cell>
          <cell r="AG235">
            <v>43195.83</v>
          </cell>
          <cell r="AH235">
            <v>10798.95</v>
          </cell>
          <cell r="AI235">
            <v>3507.52</v>
          </cell>
          <cell r="AJ235">
            <v>32120.46</v>
          </cell>
        </row>
        <row r="238">
          <cell r="AE238">
            <v>-301369.8</v>
          </cell>
          <cell r="AF238">
            <v>0</v>
          </cell>
          <cell r="AG238">
            <v>0</v>
          </cell>
          <cell r="AH238">
            <v>0</v>
          </cell>
          <cell r="AI238">
            <v>-25322.62</v>
          </cell>
          <cell r="AJ238">
            <v>-326692.42</v>
          </cell>
        </row>
        <row r="239">
          <cell r="AE239">
            <v>3672.79</v>
          </cell>
          <cell r="AF239">
            <v>1836.39</v>
          </cell>
          <cell r="AG239">
            <v>6111.16</v>
          </cell>
          <cell r="AH239">
            <v>1527.79</v>
          </cell>
          <cell r="AI239">
            <v>308.60000000000002</v>
          </cell>
          <cell r="AJ239">
            <v>3981.39</v>
          </cell>
        </row>
        <row r="240">
          <cell r="AE240">
            <v>655.16</v>
          </cell>
          <cell r="AF240">
            <v>327.58</v>
          </cell>
          <cell r="AG240">
            <v>1090.1199999999999</v>
          </cell>
          <cell r="AH240">
            <v>272.52999999999997</v>
          </cell>
          <cell r="AI240">
            <v>55.05</v>
          </cell>
          <cell r="AJ240">
            <v>710.21</v>
          </cell>
        </row>
        <row r="241">
          <cell r="AE241">
            <v>633.4</v>
          </cell>
          <cell r="AF241">
            <v>316.7</v>
          </cell>
          <cell r="AG241">
            <v>1053.9100000000001</v>
          </cell>
          <cell r="AH241">
            <v>263.47000000000003</v>
          </cell>
          <cell r="AI241">
            <v>53.23</v>
          </cell>
          <cell r="AJ241">
            <v>686.63</v>
          </cell>
        </row>
        <row r="242">
          <cell r="AE242">
            <v>64212.84</v>
          </cell>
          <cell r="AF242">
            <v>32106.42</v>
          </cell>
          <cell r="AG242">
            <v>106843.74</v>
          </cell>
          <cell r="AH242">
            <v>26710.93</v>
          </cell>
          <cell r="AI242">
            <v>5395.49</v>
          </cell>
          <cell r="AJ242">
            <v>69608.33</v>
          </cell>
        </row>
        <row r="243">
          <cell r="AE243">
            <v>206234.43</v>
          </cell>
          <cell r="AF243">
            <v>103117.21</v>
          </cell>
          <cell r="AG243">
            <v>343153.45</v>
          </cell>
          <cell r="AH243">
            <v>85788.36</v>
          </cell>
          <cell r="AI243">
            <v>17328.849999999999</v>
          </cell>
          <cell r="AJ243">
            <v>223563.28</v>
          </cell>
        </row>
        <row r="244">
          <cell r="AE244">
            <v>9754.34</v>
          </cell>
          <cell r="AF244">
            <v>4877.17</v>
          </cell>
          <cell r="AG244">
            <v>16230.25</v>
          </cell>
          <cell r="AH244">
            <v>4057.56</v>
          </cell>
          <cell r="AI244">
            <v>819.61</v>
          </cell>
          <cell r="AJ244">
            <v>10573.95</v>
          </cell>
        </row>
        <row r="245">
          <cell r="AE245">
            <v>12533.94</v>
          </cell>
          <cell r="AF245">
            <v>6266.97</v>
          </cell>
          <cell r="AG245">
            <v>20855.22</v>
          </cell>
          <cell r="AH245">
            <v>5213.8</v>
          </cell>
          <cell r="AI245">
            <v>1053.17</v>
          </cell>
          <cell r="AJ245">
            <v>13587.11</v>
          </cell>
        </row>
        <row r="246">
          <cell r="AE246">
            <v>3672.9</v>
          </cell>
          <cell r="AF246">
            <v>1836.45</v>
          </cell>
          <cell r="AG246">
            <v>6111.33</v>
          </cell>
          <cell r="AH246">
            <v>1527.83</v>
          </cell>
          <cell r="AI246">
            <v>308.62</v>
          </cell>
          <cell r="AJ246">
            <v>3981.52</v>
          </cell>
        </row>
        <row r="249">
          <cell r="AE249">
            <v>-1364254.6</v>
          </cell>
          <cell r="AF249">
            <v>0</v>
          </cell>
          <cell r="AG249">
            <v>0</v>
          </cell>
          <cell r="AH249">
            <v>0</v>
          </cell>
          <cell r="AI249">
            <v>-88094.97</v>
          </cell>
          <cell r="AJ249">
            <v>-1452349.57</v>
          </cell>
        </row>
        <row r="250">
          <cell r="AE250">
            <v>20097.96</v>
          </cell>
          <cell r="AF250">
            <v>10048.98</v>
          </cell>
          <cell r="AG250">
            <v>35004.720000000001</v>
          </cell>
          <cell r="AH250">
            <v>8751.18</v>
          </cell>
          <cell r="AI250">
            <v>1297.8</v>
          </cell>
          <cell r="AJ250">
            <v>21395.759999999998</v>
          </cell>
        </row>
        <row r="251">
          <cell r="AE251">
            <v>1766.24</v>
          </cell>
          <cell r="AF251">
            <v>883.12</v>
          </cell>
          <cell r="AG251">
            <v>3076.26</v>
          </cell>
          <cell r="AH251">
            <v>769.06</v>
          </cell>
          <cell r="AI251">
            <v>114.06</v>
          </cell>
          <cell r="AJ251">
            <v>1880.3</v>
          </cell>
        </row>
        <row r="252">
          <cell r="AE252">
            <v>1167908.56</v>
          </cell>
          <cell r="AF252">
            <v>583954.28</v>
          </cell>
          <cell r="AG252">
            <v>2034152.43</v>
          </cell>
          <cell r="AH252">
            <v>508538.1</v>
          </cell>
          <cell r="AI252">
            <v>75416.179999999993</v>
          </cell>
          <cell r="AJ252">
            <v>1243324.74</v>
          </cell>
        </row>
        <row r="253">
          <cell r="AE253">
            <v>703.27</v>
          </cell>
          <cell r="AF253">
            <v>351.63</v>
          </cell>
          <cell r="AG253">
            <v>1224.8800000000001</v>
          </cell>
          <cell r="AH253">
            <v>306.22000000000003</v>
          </cell>
          <cell r="AI253">
            <v>45.41</v>
          </cell>
          <cell r="AJ253">
            <v>748.68</v>
          </cell>
        </row>
        <row r="254">
          <cell r="AE254">
            <v>98489.13</v>
          </cell>
          <cell r="AF254">
            <v>49244.56</v>
          </cell>
          <cell r="AG254">
            <v>171539.03</v>
          </cell>
          <cell r="AH254">
            <v>42884.75</v>
          </cell>
          <cell r="AI254">
            <v>6359.81</v>
          </cell>
          <cell r="AJ254">
            <v>104848.94</v>
          </cell>
        </row>
        <row r="255">
          <cell r="AE255">
            <v>746.86</v>
          </cell>
          <cell r="AF255">
            <v>373.43</v>
          </cell>
          <cell r="AG255">
            <v>1300.8</v>
          </cell>
          <cell r="AH255">
            <v>325.2</v>
          </cell>
          <cell r="AI255">
            <v>48.23</v>
          </cell>
          <cell r="AJ255">
            <v>795.09</v>
          </cell>
        </row>
        <row r="256">
          <cell r="AE256">
            <v>63967.77</v>
          </cell>
          <cell r="AF256">
            <v>31983.88</v>
          </cell>
          <cell r="AG256">
            <v>111413</v>
          </cell>
          <cell r="AH256">
            <v>27853.25</v>
          </cell>
          <cell r="AI256">
            <v>4130.63</v>
          </cell>
          <cell r="AJ256">
            <v>68098.399999999994</v>
          </cell>
        </row>
        <row r="257">
          <cell r="AE257">
            <v>7091.74</v>
          </cell>
          <cell r="AF257">
            <v>3545.87</v>
          </cell>
          <cell r="AG257">
            <v>12351.73</v>
          </cell>
          <cell r="AH257">
            <v>3087.93</v>
          </cell>
          <cell r="AI257">
            <v>457.94</v>
          </cell>
          <cell r="AJ257">
            <v>7549.68</v>
          </cell>
        </row>
        <row r="258">
          <cell r="AE258">
            <v>3483.07</v>
          </cell>
          <cell r="AF258">
            <v>1741.53</v>
          </cell>
          <cell r="AG258">
            <v>6066.48</v>
          </cell>
          <cell r="AH258">
            <v>1516.62</v>
          </cell>
          <cell r="AI258">
            <v>224.91</v>
          </cell>
          <cell r="AJ258">
            <v>3707.98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-173386.52</v>
          </cell>
          <cell r="AF264">
            <v>0</v>
          </cell>
          <cell r="AG264">
            <v>0</v>
          </cell>
          <cell r="AH264">
            <v>0</v>
          </cell>
          <cell r="AI264">
            <v>199416.1</v>
          </cell>
          <cell r="AJ264">
            <v>26029.58</v>
          </cell>
        </row>
        <row r="265">
          <cell r="AE265">
            <v>23591.759999999998</v>
          </cell>
          <cell r="AF265">
            <v>11795.88</v>
          </cell>
          <cell r="AG265">
            <v>155717.4</v>
          </cell>
          <cell r="AH265">
            <v>38929.35</v>
          </cell>
          <cell r="AI265">
            <v>-27133.47</v>
          </cell>
          <cell r="AJ265">
            <v>-3541.71</v>
          </cell>
        </row>
        <row r="266">
          <cell r="AE266">
            <v>47164</v>
          </cell>
          <cell r="AF266">
            <v>23582</v>
          </cell>
          <cell r="AG266">
            <v>311305.90999999997</v>
          </cell>
          <cell r="AH266">
            <v>77826.47</v>
          </cell>
          <cell r="AI266">
            <v>-54244.47</v>
          </cell>
          <cell r="AJ266">
            <v>-7080.47</v>
          </cell>
        </row>
        <row r="267">
          <cell r="AE267">
            <v>23395.75</v>
          </cell>
          <cell r="AF267">
            <v>11697.87</v>
          </cell>
          <cell r="AG267">
            <v>154423.62</v>
          </cell>
          <cell r="AH267">
            <v>38605.9</v>
          </cell>
          <cell r="AI267">
            <v>-26908.03</v>
          </cell>
          <cell r="AJ267">
            <v>-3512.28</v>
          </cell>
        </row>
        <row r="268">
          <cell r="AE268">
            <v>10823</v>
          </cell>
          <cell r="AF268">
            <v>5411.5</v>
          </cell>
          <cell r="AG268">
            <v>71437.210000000006</v>
          </cell>
          <cell r="AH268">
            <v>17859.3</v>
          </cell>
          <cell r="AI268">
            <v>-12447.8</v>
          </cell>
          <cell r="AJ268">
            <v>-1624.8</v>
          </cell>
        </row>
        <row r="269">
          <cell r="AE269">
            <v>48678.31</v>
          </cell>
          <cell r="AF269">
            <v>24339.15</v>
          </cell>
          <cell r="AG269">
            <v>321301.09000000003</v>
          </cell>
          <cell r="AH269">
            <v>80325.27</v>
          </cell>
          <cell r="AI269">
            <v>-55986.12</v>
          </cell>
          <cell r="AJ269">
            <v>-7307.81</v>
          </cell>
        </row>
        <row r="270">
          <cell r="AE270">
            <v>19733.7</v>
          </cell>
          <cell r="AF270">
            <v>9866.85</v>
          </cell>
          <cell r="AG270">
            <v>130252.27</v>
          </cell>
          <cell r="AH270">
            <v>32563.06</v>
          </cell>
          <cell r="AI270">
            <v>-22696.21</v>
          </cell>
          <cell r="AJ270">
            <v>-2962.51</v>
          </cell>
        </row>
        <row r="273">
          <cell r="AE273">
            <v>-432887.57</v>
          </cell>
          <cell r="AF273">
            <v>0</v>
          </cell>
          <cell r="AG273">
            <v>0</v>
          </cell>
          <cell r="AH273">
            <v>0</v>
          </cell>
          <cell r="AI273">
            <v>-78693.649999999994</v>
          </cell>
          <cell r="AJ273">
            <v>-511581.22</v>
          </cell>
        </row>
        <row r="274">
          <cell r="AE274">
            <v>10428.4</v>
          </cell>
          <cell r="AF274">
            <v>5214.2</v>
          </cell>
          <cell r="AG274">
            <v>13273.78</v>
          </cell>
          <cell r="AH274">
            <v>3318.44</v>
          </cell>
          <cell r="AI274">
            <v>1895.76</v>
          </cell>
          <cell r="AJ274">
            <v>12324.16</v>
          </cell>
        </row>
        <row r="275">
          <cell r="AE275">
            <v>46706.64</v>
          </cell>
          <cell r="AF275">
            <v>23353.32</v>
          </cell>
          <cell r="AG275">
            <v>59450.5</v>
          </cell>
          <cell r="AH275">
            <v>14862.62</v>
          </cell>
          <cell r="AI275">
            <v>8490.7000000000007</v>
          </cell>
          <cell r="AJ275">
            <v>55197.34</v>
          </cell>
        </row>
        <row r="276">
          <cell r="AE276">
            <v>135706.82999999999</v>
          </cell>
          <cell r="AF276">
            <v>67853.41</v>
          </cell>
          <cell r="AG276">
            <v>172734.32</v>
          </cell>
          <cell r="AH276">
            <v>43183.58</v>
          </cell>
          <cell r="AI276">
            <v>24669.83</v>
          </cell>
          <cell r="AJ276">
            <v>160376.66</v>
          </cell>
        </row>
        <row r="277">
          <cell r="AE277">
            <v>33094.58</v>
          </cell>
          <cell r="AF277">
            <v>16547.29</v>
          </cell>
          <cell r="AG277">
            <v>42124.4</v>
          </cell>
          <cell r="AH277">
            <v>10531.1</v>
          </cell>
          <cell r="AI277">
            <v>6016.19</v>
          </cell>
          <cell r="AJ277">
            <v>39110.769999999997</v>
          </cell>
        </row>
        <row r="278">
          <cell r="AE278">
            <v>185597.13</v>
          </cell>
          <cell r="AF278">
            <v>92798.56</v>
          </cell>
          <cell r="AG278">
            <v>236237.14</v>
          </cell>
          <cell r="AH278">
            <v>59059.28</v>
          </cell>
          <cell r="AI278">
            <v>33739.279999999999</v>
          </cell>
          <cell r="AJ278">
            <v>219336.41</v>
          </cell>
        </row>
        <row r="279">
          <cell r="AE279">
            <v>21353.99</v>
          </cell>
          <cell r="AF279">
            <v>10676.99</v>
          </cell>
          <cell r="AG279">
            <v>27180.41</v>
          </cell>
          <cell r="AH279">
            <v>6795.1</v>
          </cell>
          <cell r="AI279">
            <v>3881.89</v>
          </cell>
          <cell r="AJ279">
            <v>25235.88</v>
          </cell>
        </row>
        <row r="282">
          <cell r="AE282">
            <v>-35502.76</v>
          </cell>
          <cell r="AF282">
            <v>0</v>
          </cell>
          <cell r="AG282">
            <v>0</v>
          </cell>
          <cell r="AH282">
            <v>0</v>
          </cell>
          <cell r="AI282">
            <v>-3512.83</v>
          </cell>
          <cell r="AJ282">
            <v>-39015.589999999997</v>
          </cell>
        </row>
        <row r="283">
          <cell r="AE283">
            <v>7902.07</v>
          </cell>
          <cell r="AF283">
            <v>3951.03</v>
          </cell>
          <cell r="AG283">
            <v>12676.65</v>
          </cell>
          <cell r="AH283">
            <v>3169.16</v>
          </cell>
          <cell r="AI283">
            <v>781.87</v>
          </cell>
          <cell r="AJ283">
            <v>8683.94</v>
          </cell>
        </row>
        <row r="284">
          <cell r="AE284">
            <v>1347.11</v>
          </cell>
          <cell r="AF284">
            <v>673.55</v>
          </cell>
          <cell r="AG284">
            <v>2161.06</v>
          </cell>
          <cell r="AH284">
            <v>540.26</v>
          </cell>
          <cell r="AI284">
            <v>133.29</v>
          </cell>
          <cell r="AJ284">
            <v>1480.4</v>
          </cell>
        </row>
        <row r="285">
          <cell r="AE285">
            <v>26253.58</v>
          </cell>
          <cell r="AF285">
            <v>13126.79</v>
          </cell>
          <cell r="AG285">
            <v>42116.480000000003</v>
          </cell>
          <cell r="AH285">
            <v>10529.12</v>
          </cell>
          <cell r="AI285">
            <v>2597.67</v>
          </cell>
          <cell r="AJ285">
            <v>28851.25</v>
          </cell>
        </row>
        <row r="288">
          <cell r="AE288">
            <v>-97096.36</v>
          </cell>
          <cell r="AF288">
            <v>0</v>
          </cell>
          <cell r="AG288">
            <v>0</v>
          </cell>
          <cell r="AH288">
            <v>0</v>
          </cell>
          <cell r="AI288">
            <v>-19500.759999999998</v>
          </cell>
          <cell r="AJ288">
            <v>-116597.12</v>
          </cell>
        </row>
        <row r="289">
          <cell r="AE289">
            <v>8749.34</v>
          </cell>
          <cell r="AF289">
            <v>4374.67</v>
          </cell>
          <cell r="AG289">
            <v>10469.84</v>
          </cell>
          <cell r="AH289">
            <v>2617.46</v>
          </cell>
          <cell r="AI289">
            <v>1757.21</v>
          </cell>
          <cell r="AJ289">
            <v>10506.55</v>
          </cell>
        </row>
        <row r="290">
          <cell r="AE290">
            <v>2561.35</v>
          </cell>
          <cell r="AF290">
            <v>1280.67</v>
          </cell>
          <cell r="AG290">
            <v>3065.02</v>
          </cell>
          <cell r="AH290">
            <v>766.25</v>
          </cell>
          <cell r="AI290">
            <v>514.41999999999996</v>
          </cell>
          <cell r="AJ290">
            <v>3075.77</v>
          </cell>
        </row>
        <row r="291">
          <cell r="AE291">
            <v>6140.96</v>
          </cell>
          <cell r="AF291">
            <v>3070.48</v>
          </cell>
          <cell r="AG291">
            <v>7348.54</v>
          </cell>
          <cell r="AH291">
            <v>1837.13</v>
          </cell>
          <cell r="AI291">
            <v>1233.3499999999999</v>
          </cell>
          <cell r="AJ291">
            <v>7374.31</v>
          </cell>
        </row>
        <row r="292">
          <cell r="AE292">
            <v>4441.25</v>
          </cell>
          <cell r="AF292">
            <v>2220.62</v>
          </cell>
          <cell r="AG292">
            <v>5314.59</v>
          </cell>
          <cell r="AH292">
            <v>1328.64</v>
          </cell>
          <cell r="AI292">
            <v>891.98</v>
          </cell>
          <cell r="AJ292">
            <v>5333.23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6046.98</v>
          </cell>
          <cell r="AF294">
            <v>3023.49</v>
          </cell>
          <cell r="AG294">
            <v>7236.08</v>
          </cell>
          <cell r="AH294">
            <v>1809.02</v>
          </cell>
          <cell r="AI294">
            <v>1214.47</v>
          </cell>
          <cell r="AJ294">
            <v>7261.45</v>
          </cell>
        </row>
        <row r="295">
          <cell r="AE295">
            <v>6509.1</v>
          </cell>
          <cell r="AF295">
            <v>3254.55</v>
          </cell>
          <cell r="AG295">
            <v>7789.08</v>
          </cell>
          <cell r="AH295">
            <v>1947.27</v>
          </cell>
          <cell r="AI295">
            <v>1307.28</v>
          </cell>
          <cell r="AJ295">
            <v>7816.38</v>
          </cell>
        </row>
        <row r="296">
          <cell r="AE296">
            <v>39.18</v>
          </cell>
          <cell r="AF296">
            <v>19.59</v>
          </cell>
          <cell r="AG296">
            <v>46.89</v>
          </cell>
          <cell r="AH296">
            <v>11.72</v>
          </cell>
          <cell r="AI296">
            <v>7.87</v>
          </cell>
          <cell r="AJ296">
            <v>47.05</v>
          </cell>
        </row>
        <row r="297">
          <cell r="AE297">
            <v>10738.88</v>
          </cell>
          <cell r="AF297">
            <v>5369.44</v>
          </cell>
          <cell r="AG297">
            <v>12850.62</v>
          </cell>
          <cell r="AH297">
            <v>3212.65</v>
          </cell>
          <cell r="AI297">
            <v>2156.79</v>
          </cell>
          <cell r="AJ297">
            <v>12895.67</v>
          </cell>
        </row>
        <row r="298">
          <cell r="AE298">
            <v>3509.11</v>
          </cell>
          <cell r="AF298">
            <v>1754.55</v>
          </cell>
          <cell r="AG298">
            <v>4199.1499999999996</v>
          </cell>
          <cell r="AH298">
            <v>1049.78</v>
          </cell>
          <cell r="AI298">
            <v>704.77</v>
          </cell>
          <cell r="AJ298">
            <v>4213.88</v>
          </cell>
        </row>
        <row r="299">
          <cell r="AE299">
            <v>26937.279999999999</v>
          </cell>
          <cell r="AF299">
            <v>13468.64</v>
          </cell>
          <cell r="AG299">
            <v>32234.32</v>
          </cell>
          <cell r="AH299">
            <v>8058.58</v>
          </cell>
          <cell r="AI299">
            <v>5410.06</v>
          </cell>
          <cell r="AJ299">
            <v>32347.34</v>
          </cell>
        </row>
        <row r="300">
          <cell r="AE300">
            <v>21422.93</v>
          </cell>
          <cell r="AF300">
            <v>10711.46</v>
          </cell>
          <cell r="AG300">
            <v>25635.599999999999</v>
          </cell>
          <cell r="AH300">
            <v>6408.9</v>
          </cell>
          <cell r="AI300">
            <v>4302.5600000000004</v>
          </cell>
          <cell r="AJ300">
            <v>25725.49</v>
          </cell>
        </row>
        <row r="303">
          <cell r="AE303">
            <v>-1694017.78</v>
          </cell>
          <cell r="AF303">
            <v>0</v>
          </cell>
          <cell r="AG303">
            <v>0</v>
          </cell>
          <cell r="AH303">
            <v>0</v>
          </cell>
          <cell r="AI303">
            <v>208960.64000000001</v>
          </cell>
          <cell r="AJ303">
            <v>-1485057.14</v>
          </cell>
        </row>
        <row r="305">
          <cell r="AE305">
            <v>16775.740000000002</v>
          </cell>
          <cell r="AF305">
            <v>8387.8700000000008</v>
          </cell>
          <cell r="AG305">
            <v>41828.78</v>
          </cell>
          <cell r="AH305">
            <v>10457.19</v>
          </cell>
          <cell r="AI305">
            <v>-2069.3200000000002</v>
          </cell>
          <cell r="AJ305">
            <v>14706.42</v>
          </cell>
        </row>
        <row r="306">
          <cell r="AE306">
            <v>1666862.8</v>
          </cell>
          <cell r="AF306">
            <v>833431.4</v>
          </cell>
          <cell r="AG306">
            <v>4156169.67</v>
          </cell>
          <cell r="AH306">
            <v>1039042.41</v>
          </cell>
          <cell r="AI306">
            <v>-205611.01</v>
          </cell>
          <cell r="AJ306">
            <v>1461251.79</v>
          </cell>
        </row>
        <row r="307">
          <cell r="AE307">
            <v>1226.8699999999999</v>
          </cell>
          <cell r="AF307">
            <v>613.42999999999995</v>
          </cell>
          <cell r="AG307">
            <v>3059.09</v>
          </cell>
          <cell r="AH307">
            <v>764.77</v>
          </cell>
          <cell r="AI307">
            <v>-151.34</v>
          </cell>
          <cell r="AJ307">
            <v>1075.53</v>
          </cell>
        </row>
        <row r="308">
          <cell r="AE308">
            <v>9152.3700000000008</v>
          </cell>
          <cell r="AF308">
            <v>4576.18</v>
          </cell>
          <cell r="AG308">
            <v>22820.6</v>
          </cell>
          <cell r="AH308">
            <v>5705.15</v>
          </cell>
          <cell r="AI308">
            <v>-1128.97</v>
          </cell>
          <cell r="AJ308">
            <v>8023.4</v>
          </cell>
        </row>
        <row r="311">
          <cell r="AE311">
            <v>-179600.24</v>
          </cell>
          <cell r="AF311">
            <v>0</v>
          </cell>
          <cell r="AG311">
            <v>0</v>
          </cell>
          <cell r="AH311">
            <v>0</v>
          </cell>
          <cell r="AI311">
            <v>-36944.410000000003</v>
          </cell>
          <cell r="AJ311">
            <v>-216544.65</v>
          </cell>
        </row>
        <row r="312">
          <cell r="AE312">
            <v>1196.9100000000001</v>
          </cell>
          <cell r="AF312">
            <v>598.45000000000005</v>
          </cell>
          <cell r="AG312">
            <v>1408.98</v>
          </cell>
          <cell r="AH312">
            <v>352.24</v>
          </cell>
          <cell r="AI312">
            <v>246.21</v>
          </cell>
          <cell r="AJ312">
            <v>1443.12</v>
          </cell>
        </row>
        <row r="313">
          <cell r="AE313">
            <v>225.97</v>
          </cell>
          <cell r="AF313">
            <v>112.98</v>
          </cell>
          <cell r="AG313">
            <v>266.01</v>
          </cell>
          <cell r="AH313">
            <v>66.5</v>
          </cell>
          <cell r="AI313">
            <v>46.48</v>
          </cell>
          <cell r="AJ313">
            <v>272.45</v>
          </cell>
        </row>
        <row r="314">
          <cell r="AE314">
            <v>2491.54</v>
          </cell>
          <cell r="AF314">
            <v>1245.77</v>
          </cell>
          <cell r="AG314">
            <v>2933.01</v>
          </cell>
          <cell r="AH314">
            <v>733.25</v>
          </cell>
          <cell r="AI314">
            <v>512.52</v>
          </cell>
          <cell r="AJ314">
            <v>3004.06</v>
          </cell>
        </row>
        <row r="315">
          <cell r="AE315">
            <v>7242.63</v>
          </cell>
          <cell r="AF315">
            <v>3621.31</v>
          </cell>
          <cell r="AG315">
            <v>8525.92</v>
          </cell>
          <cell r="AH315">
            <v>2131.48</v>
          </cell>
          <cell r="AI315">
            <v>1489.83</v>
          </cell>
          <cell r="AJ315">
            <v>8732.4599999999991</v>
          </cell>
        </row>
        <row r="316">
          <cell r="AE316">
            <v>7590.72</v>
          </cell>
          <cell r="AF316">
            <v>3795.36</v>
          </cell>
          <cell r="AG316">
            <v>8935.69</v>
          </cell>
          <cell r="AH316">
            <v>2233.92</v>
          </cell>
          <cell r="AI316">
            <v>1561.44</v>
          </cell>
          <cell r="AJ316">
            <v>9152.16</v>
          </cell>
        </row>
        <row r="317">
          <cell r="AE317">
            <v>93085.56</v>
          </cell>
          <cell r="AF317">
            <v>46542.78</v>
          </cell>
          <cell r="AG317">
            <v>109579.02</v>
          </cell>
          <cell r="AH317">
            <v>27394.75</v>
          </cell>
          <cell r="AI317">
            <v>19148.03</v>
          </cell>
          <cell r="AJ317">
            <v>112233.59</v>
          </cell>
        </row>
        <row r="318">
          <cell r="AE318">
            <v>1300.76</v>
          </cell>
          <cell r="AF318">
            <v>650.38</v>
          </cell>
          <cell r="AG318">
            <v>1531.23</v>
          </cell>
          <cell r="AH318">
            <v>382.8</v>
          </cell>
          <cell r="AI318">
            <v>267.58</v>
          </cell>
          <cell r="AJ318">
            <v>1568.34</v>
          </cell>
        </row>
        <row r="319">
          <cell r="AE319">
            <v>378.61</v>
          </cell>
          <cell r="AF319">
            <v>189.3</v>
          </cell>
          <cell r="AG319">
            <v>445.69</v>
          </cell>
          <cell r="AH319">
            <v>111.42</v>
          </cell>
          <cell r="AI319">
            <v>77.88</v>
          </cell>
          <cell r="AJ319">
            <v>456.49</v>
          </cell>
        </row>
        <row r="320">
          <cell r="AE320">
            <v>64334.89</v>
          </cell>
          <cell r="AF320">
            <v>32167.439999999999</v>
          </cell>
          <cell r="AG320">
            <v>75734.14</v>
          </cell>
          <cell r="AH320">
            <v>18933.53</v>
          </cell>
          <cell r="AI320">
            <v>13233.91</v>
          </cell>
          <cell r="AJ320">
            <v>77568.800000000003</v>
          </cell>
        </row>
        <row r="321">
          <cell r="AE321">
            <v>1752.65</v>
          </cell>
          <cell r="AF321">
            <v>876.32</v>
          </cell>
          <cell r="AG321">
            <v>2063.19</v>
          </cell>
          <cell r="AH321">
            <v>515.79</v>
          </cell>
          <cell r="AI321">
            <v>360.53</v>
          </cell>
          <cell r="AJ321">
            <v>2113.1799999999998</v>
          </cell>
        </row>
        <row r="324">
          <cell r="AE324">
            <v>-1407705.99</v>
          </cell>
          <cell r="AF324">
            <v>0</v>
          </cell>
          <cell r="AG324">
            <v>0</v>
          </cell>
          <cell r="AH324">
            <v>0</v>
          </cell>
          <cell r="AI324">
            <v>-48719.56</v>
          </cell>
          <cell r="AJ324">
            <v>-1456425.55</v>
          </cell>
        </row>
        <row r="325">
          <cell r="AE325">
            <v>908.75</v>
          </cell>
          <cell r="AF325">
            <v>454.37</v>
          </cell>
          <cell r="AG325">
            <v>1691.71</v>
          </cell>
          <cell r="AH325">
            <v>422.92</v>
          </cell>
          <cell r="AI325">
            <v>31.45</v>
          </cell>
          <cell r="AJ325">
            <v>940.2</v>
          </cell>
        </row>
        <row r="326">
          <cell r="AE326">
            <v>27916.6</v>
          </cell>
          <cell r="AF326">
            <v>13958.3</v>
          </cell>
          <cell r="AG326">
            <v>51968.52</v>
          </cell>
          <cell r="AH326">
            <v>12992.13</v>
          </cell>
          <cell r="AI326">
            <v>966.17</v>
          </cell>
          <cell r="AJ326">
            <v>28882.77</v>
          </cell>
        </row>
        <row r="327">
          <cell r="AE327">
            <v>3671.62</v>
          </cell>
          <cell r="AF327">
            <v>1835.81</v>
          </cell>
          <cell r="AG327">
            <v>6834.95</v>
          </cell>
          <cell r="AH327">
            <v>1708.73</v>
          </cell>
          <cell r="AI327">
            <v>127.08</v>
          </cell>
          <cell r="AJ327">
            <v>3798.7</v>
          </cell>
        </row>
        <row r="328">
          <cell r="AE328">
            <v>144339.51999999999</v>
          </cell>
          <cell r="AF328">
            <v>72169.759999999995</v>
          </cell>
          <cell r="AG328">
            <v>268697.15000000002</v>
          </cell>
          <cell r="AH328">
            <v>67174.28</v>
          </cell>
          <cell r="AI328">
            <v>4995.4799999999996</v>
          </cell>
          <cell r="AJ328">
            <v>149335</v>
          </cell>
        </row>
        <row r="329">
          <cell r="AE329">
            <v>2414.13</v>
          </cell>
          <cell r="AF329">
            <v>1207.06</v>
          </cell>
          <cell r="AG329">
            <v>4494.05</v>
          </cell>
          <cell r="AH329">
            <v>1123.51</v>
          </cell>
          <cell r="AI329">
            <v>83.55</v>
          </cell>
          <cell r="AJ329">
            <v>2497.6799999999998</v>
          </cell>
        </row>
        <row r="330">
          <cell r="AE330">
            <v>20793.54</v>
          </cell>
          <cell r="AF330">
            <v>10396.77</v>
          </cell>
          <cell r="AG330">
            <v>38708.480000000003</v>
          </cell>
          <cell r="AH330">
            <v>9677.1200000000008</v>
          </cell>
          <cell r="AI330">
            <v>719.65</v>
          </cell>
          <cell r="AJ330">
            <v>21513.19</v>
          </cell>
        </row>
        <row r="331">
          <cell r="AE331">
            <v>10758.82</v>
          </cell>
          <cell r="AF331">
            <v>5379.41</v>
          </cell>
          <cell r="AG331">
            <v>20028.22</v>
          </cell>
          <cell r="AH331">
            <v>5007.05</v>
          </cell>
          <cell r="AI331">
            <v>372.36</v>
          </cell>
          <cell r="AJ331">
            <v>11131.18</v>
          </cell>
        </row>
        <row r="332">
          <cell r="AE332">
            <v>889.23</v>
          </cell>
          <cell r="AF332">
            <v>444.61</v>
          </cell>
          <cell r="AG332">
            <v>1655.36</v>
          </cell>
          <cell r="AH332">
            <v>413.84</v>
          </cell>
          <cell r="AI332">
            <v>30.77</v>
          </cell>
          <cell r="AJ332">
            <v>920</v>
          </cell>
        </row>
        <row r="333">
          <cell r="AE333">
            <v>8911.82</v>
          </cell>
          <cell r="AF333">
            <v>4455.91</v>
          </cell>
          <cell r="AG333">
            <v>16589.919999999998</v>
          </cell>
          <cell r="AH333">
            <v>4147.4799999999996</v>
          </cell>
          <cell r="AI333">
            <v>308.43</v>
          </cell>
          <cell r="AJ333">
            <v>9220.25</v>
          </cell>
        </row>
        <row r="334">
          <cell r="AE334">
            <v>1187101.96</v>
          </cell>
          <cell r="AF334">
            <v>593550.98</v>
          </cell>
          <cell r="AG334">
            <v>2209865.4500000002</v>
          </cell>
          <cell r="AH334">
            <v>552466.36</v>
          </cell>
          <cell r="AI334">
            <v>41084.620000000003</v>
          </cell>
          <cell r="AJ334">
            <v>1228186.58</v>
          </cell>
        </row>
        <row r="337">
          <cell r="AE337">
            <v>-59115.38</v>
          </cell>
          <cell r="AF337">
            <v>0</v>
          </cell>
          <cell r="AG337">
            <v>0</v>
          </cell>
          <cell r="AH337">
            <v>0</v>
          </cell>
          <cell r="AI337">
            <v>-10761.53</v>
          </cell>
          <cell r="AJ337">
            <v>-69876.91</v>
          </cell>
        </row>
        <row r="338">
          <cell r="AE338">
            <v>1826.24</v>
          </cell>
          <cell r="AF338">
            <v>913.12</v>
          </cell>
          <cell r="AG338">
            <v>2322.67</v>
          </cell>
          <cell r="AH338">
            <v>580.66</v>
          </cell>
          <cell r="AI338">
            <v>332.46</v>
          </cell>
          <cell r="AJ338">
            <v>2158.6999999999998</v>
          </cell>
        </row>
        <row r="339">
          <cell r="AE339">
            <v>13239.3</v>
          </cell>
          <cell r="AF339">
            <v>6619.65</v>
          </cell>
          <cell r="AG339">
            <v>16838.13</v>
          </cell>
          <cell r="AH339">
            <v>4209.53</v>
          </cell>
          <cell r="AI339">
            <v>2410.12</v>
          </cell>
          <cell r="AJ339">
            <v>15649.42</v>
          </cell>
        </row>
        <row r="340">
          <cell r="AE340">
            <v>13327.27</v>
          </cell>
          <cell r="AF340">
            <v>6663.63</v>
          </cell>
          <cell r="AG340">
            <v>16950</v>
          </cell>
          <cell r="AH340">
            <v>4237.5</v>
          </cell>
          <cell r="AI340">
            <v>2426.13</v>
          </cell>
          <cell r="AJ340">
            <v>15753.4</v>
          </cell>
        </row>
        <row r="341">
          <cell r="AE341">
            <v>10124.790000000001</v>
          </cell>
          <cell r="AF341">
            <v>5062.3900000000003</v>
          </cell>
          <cell r="AG341">
            <v>12877</v>
          </cell>
          <cell r="AH341">
            <v>3219.25</v>
          </cell>
          <cell r="AI341">
            <v>1843.14</v>
          </cell>
          <cell r="AJ341">
            <v>11967.93</v>
          </cell>
        </row>
        <row r="342">
          <cell r="AE342">
            <v>20597.78</v>
          </cell>
          <cell r="AF342">
            <v>10298.89</v>
          </cell>
          <cell r="AG342">
            <v>26196.85</v>
          </cell>
          <cell r="AH342">
            <v>6549.21</v>
          </cell>
          <cell r="AI342">
            <v>3749.68</v>
          </cell>
          <cell r="AJ342">
            <v>24347.46</v>
          </cell>
        </row>
        <row r="345">
          <cell r="AE345">
            <v>-673408.57</v>
          </cell>
          <cell r="AF345">
            <v>0</v>
          </cell>
          <cell r="AG345">
            <v>0</v>
          </cell>
          <cell r="AH345">
            <v>0</v>
          </cell>
          <cell r="AI345">
            <v>-83887.71</v>
          </cell>
          <cell r="AJ345">
            <v>-757296.28</v>
          </cell>
        </row>
        <row r="346">
          <cell r="AE346">
            <v>95620.800000000003</v>
          </cell>
          <cell r="AF346">
            <v>47810.400000000001</v>
          </cell>
          <cell r="AG346">
            <v>143594.97</v>
          </cell>
          <cell r="AH346">
            <v>35898.74</v>
          </cell>
          <cell r="AI346">
            <v>11911.66</v>
          </cell>
          <cell r="AJ346">
            <v>107532.46</v>
          </cell>
        </row>
        <row r="347">
          <cell r="AE347">
            <v>21581.34</v>
          </cell>
          <cell r="AF347">
            <v>10790.67</v>
          </cell>
          <cell r="AG347">
            <v>32408.98</v>
          </cell>
          <cell r="AH347">
            <v>8102.24</v>
          </cell>
          <cell r="AI347">
            <v>2688.43</v>
          </cell>
          <cell r="AJ347">
            <v>24269.77</v>
          </cell>
        </row>
        <row r="348">
          <cell r="AE348">
            <v>21827.06</v>
          </cell>
          <cell r="AF348">
            <v>10913.53</v>
          </cell>
          <cell r="AG348">
            <v>32777.980000000003</v>
          </cell>
          <cell r="AH348">
            <v>8194.49</v>
          </cell>
          <cell r="AI348">
            <v>2719.04</v>
          </cell>
          <cell r="AJ348">
            <v>24546.1</v>
          </cell>
        </row>
        <row r="349">
          <cell r="AE349">
            <v>32148.58</v>
          </cell>
          <cell r="AF349">
            <v>16074.29</v>
          </cell>
          <cell r="AG349">
            <v>48277.93</v>
          </cell>
          <cell r="AH349">
            <v>12069.48</v>
          </cell>
          <cell r="AI349">
            <v>4004.81</v>
          </cell>
          <cell r="AJ349">
            <v>36153.39</v>
          </cell>
        </row>
        <row r="350">
          <cell r="AE350">
            <v>13608.52</v>
          </cell>
          <cell r="AF350">
            <v>6804.26</v>
          </cell>
          <cell r="AG350">
            <v>20436.080000000002</v>
          </cell>
          <cell r="AH350">
            <v>5109.0200000000004</v>
          </cell>
          <cell r="AI350">
            <v>1695.24</v>
          </cell>
          <cell r="AJ350">
            <v>15303.76</v>
          </cell>
        </row>
        <row r="351">
          <cell r="AE351">
            <v>340045.68</v>
          </cell>
          <cell r="AF351">
            <v>170022.84</v>
          </cell>
          <cell r="AG351">
            <v>510650.96</v>
          </cell>
          <cell r="AH351">
            <v>127662.74</v>
          </cell>
          <cell r="AI351">
            <v>42360.1</v>
          </cell>
          <cell r="AJ351">
            <v>382405.78</v>
          </cell>
        </row>
        <row r="352">
          <cell r="AE352">
            <v>1368.1</v>
          </cell>
          <cell r="AF352">
            <v>684.05</v>
          </cell>
          <cell r="AG352">
            <v>2054.5</v>
          </cell>
          <cell r="AH352">
            <v>513.62</v>
          </cell>
          <cell r="AI352">
            <v>170.43</v>
          </cell>
          <cell r="AJ352">
            <v>1538.53</v>
          </cell>
        </row>
        <row r="353">
          <cell r="AE353">
            <v>7444.89</v>
          </cell>
          <cell r="AF353">
            <v>3722.44</v>
          </cell>
          <cell r="AG353">
            <v>11180.09</v>
          </cell>
          <cell r="AH353">
            <v>2795.02</v>
          </cell>
          <cell r="AI353">
            <v>927.42</v>
          </cell>
          <cell r="AJ353">
            <v>8372.31</v>
          </cell>
        </row>
        <row r="354">
          <cell r="AE354">
            <v>15867.13</v>
          </cell>
          <cell r="AF354">
            <v>7933.56</v>
          </cell>
          <cell r="AG354">
            <v>23827.88</v>
          </cell>
          <cell r="AH354">
            <v>5956.97</v>
          </cell>
          <cell r="AI354">
            <v>1976.59</v>
          </cell>
          <cell r="AJ354">
            <v>17843.72</v>
          </cell>
        </row>
        <row r="355">
          <cell r="AE355">
            <v>4679.59</v>
          </cell>
          <cell r="AF355">
            <v>2339.79</v>
          </cell>
          <cell r="AG355">
            <v>7027.4</v>
          </cell>
          <cell r="AH355">
            <v>1756.85</v>
          </cell>
          <cell r="AI355">
            <v>582.94000000000005</v>
          </cell>
          <cell r="AJ355">
            <v>5262.53</v>
          </cell>
        </row>
        <row r="356">
          <cell r="AE356">
            <v>86051.24</v>
          </cell>
          <cell r="AF356">
            <v>43025.62</v>
          </cell>
          <cell r="AG356">
            <v>129224.25</v>
          </cell>
          <cell r="AH356">
            <v>32306.06</v>
          </cell>
          <cell r="AI356">
            <v>10719.56</v>
          </cell>
          <cell r="AJ356">
            <v>96770.8</v>
          </cell>
        </row>
        <row r="357">
          <cell r="AE357">
            <v>13777.33</v>
          </cell>
          <cell r="AF357">
            <v>6888.66</v>
          </cell>
          <cell r="AG357">
            <v>20689.599999999999</v>
          </cell>
          <cell r="AH357">
            <v>5172.3999999999996</v>
          </cell>
          <cell r="AI357">
            <v>1716.26</v>
          </cell>
          <cell r="AJ357">
            <v>15493.59</v>
          </cell>
        </row>
        <row r="358"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AE359">
            <v>19388.310000000001</v>
          </cell>
          <cell r="AF359">
            <v>9694.15</v>
          </cell>
          <cell r="AG359">
            <v>29115.68</v>
          </cell>
          <cell r="AH359">
            <v>7278.92</v>
          </cell>
          <cell r="AI359">
            <v>2415.23</v>
          </cell>
          <cell r="AJ359">
            <v>21803.54</v>
          </cell>
        </row>
        <row r="362">
          <cell r="AE362">
            <v>-2355.73</v>
          </cell>
          <cell r="AF362">
            <v>0</v>
          </cell>
          <cell r="AG362">
            <v>0</v>
          </cell>
          <cell r="AH362">
            <v>0</v>
          </cell>
          <cell r="AI362">
            <v>-798.24</v>
          </cell>
          <cell r="AJ362">
            <v>-3153.97</v>
          </cell>
        </row>
        <row r="363">
          <cell r="AE363">
            <v>2355.73</v>
          </cell>
          <cell r="AF363">
            <v>1177.8599999999999</v>
          </cell>
          <cell r="AG363">
            <v>1518.48</v>
          </cell>
          <cell r="AH363">
            <v>379.62</v>
          </cell>
          <cell r="AI363">
            <v>798.24</v>
          </cell>
          <cell r="AJ363">
            <v>3153.97</v>
          </cell>
        </row>
        <row r="366">
          <cell r="AE366">
            <v>-5223.49</v>
          </cell>
          <cell r="AF366">
            <v>0</v>
          </cell>
          <cell r="AG366">
            <v>0</v>
          </cell>
          <cell r="AH366">
            <v>0</v>
          </cell>
          <cell r="AI366">
            <v>-206.3</v>
          </cell>
          <cell r="AJ366">
            <v>-5429.79</v>
          </cell>
        </row>
        <row r="367">
          <cell r="AE367">
            <v>0</v>
          </cell>
          <cell r="AF367">
            <v>0</v>
          </cell>
          <cell r="AG367">
            <v>33.69</v>
          </cell>
          <cell r="AH367">
            <v>0</v>
          </cell>
          <cell r="AI367">
            <v>0</v>
          </cell>
          <cell r="AJ367">
            <v>0</v>
          </cell>
        </row>
        <row r="368">
          <cell r="AE368">
            <v>2950.46</v>
          </cell>
          <cell r="AF368">
            <v>1475.23</v>
          </cell>
          <cell r="AG368">
            <v>5434.82</v>
          </cell>
          <cell r="AH368">
            <v>1358.7</v>
          </cell>
          <cell r="AI368">
            <v>116.53</v>
          </cell>
          <cell r="AJ368">
            <v>3066.99</v>
          </cell>
        </row>
        <row r="369">
          <cell r="AE369">
            <v>2273.0300000000002</v>
          </cell>
          <cell r="AF369">
            <v>1136.51</v>
          </cell>
          <cell r="AG369">
            <v>4186.9799999999996</v>
          </cell>
          <cell r="AH369">
            <v>1046.74</v>
          </cell>
          <cell r="AI369">
            <v>89.77</v>
          </cell>
          <cell r="AJ369">
            <v>2362.8000000000002</v>
          </cell>
        </row>
        <row r="372">
          <cell r="AE372">
            <v>-167505.16</v>
          </cell>
          <cell r="AF372">
            <v>0</v>
          </cell>
          <cell r="AG372">
            <v>0</v>
          </cell>
          <cell r="AH372">
            <v>0</v>
          </cell>
          <cell r="AI372">
            <v>-42234.61</v>
          </cell>
          <cell r="AJ372">
            <v>-209739.77</v>
          </cell>
        </row>
        <row r="373">
          <cell r="AE373">
            <v>60481.39</v>
          </cell>
          <cell r="AF373">
            <v>30240.69</v>
          </cell>
          <cell r="AG373">
            <v>59963.88</v>
          </cell>
          <cell r="AH373">
            <v>14990.97</v>
          </cell>
          <cell r="AI373">
            <v>15249.72</v>
          </cell>
          <cell r="AJ373">
            <v>75731.11</v>
          </cell>
        </row>
        <row r="374">
          <cell r="AE374">
            <v>35274.85</v>
          </cell>
          <cell r="AF374">
            <v>17637.419999999998</v>
          </cell>
          <cell r="AG374">
            <v>34973.019999999997</v>
          </cell>
          <cell r="AH374">
            <v>8743.25</v>
          </cell>
          <cell r="AI374">
            <v>8894.17</v>
          </cell>
          <cell r="AJ374">
            <v>44169.02</v>
          </cell>
        </row>
        <row r="375">
          <cell r="AE375">
            <v>62413.19</v>
          </cell>
          <cell r="AF375">
            <v>31206.59</v>
          </cell>
          <cell r="AG375">
            <v>61879.15</v>
          </cell>
          <cell r="AH375">
            <v>15469.78</v>
          </cell>
          <cell r="AI375">
            <v>15736.81</v>
          </cell>
          <cell r="AJ375">
            <v>78150</v>
          </cell>
        </row>
        <row r="376">
          <cell r="AE376">
            <v>6994.62</v>
          </cell>
          <cell r="AF376">
            <v>3497.31</v>
          </cell>
          <cell r="AG376">
            <v>6934.77</v>
          </cell>
          <cell r="AH376">
            <v>1733.69</v>
          </cell>
          <cell r="AI376">
            <v>1763.62</v>
          </cell>
          <cell r="AJ376">
            <v>8758.24</v>
          </cell>
        </row>
        <row r="377">
          <cell r="AE377">
            <v>2341.11</v>
          </cell>
          <cell r="AF377">
            <v>1170.55</v>
          </cell>
          <cell r="AG377">
            <v>2321.0700000000002</v>
          </cell>
          <cell r="AH377">
            <v>580.26</v>
          </cell>
          <cell r="AI377">
            <v>590.29</v>
          </cell>
          <cell r="AJ377">
            <v>2931.4</v>
          </cell>
        </row>
        <row r="380">
          <cell r="AE380">
            <v>-9127.89</v>
          </cell>
          <cell r="AF380">
            <v>0</v>
          </cell>
          <cell r="AG380">
            <v>0</v>
          </cell>
          <cell r="AH380">
            <v>0</v>
          </cell>
          <cell r="AI380">
            <v>-3125.18</v>
          </cell>
          <cell r="AJ380">
            <v>-12253.07</v>
          </cell>
        </row>
        <row r="381">
          <cell r="AE381">
            <v>1304.47</v>
          </cell>
          <cell r="AF381">
            <v>652.23</v>
          </cell>
          <cell r="AG381">
            <v>822.46</v>
          </cell>
          <cell r="AH381">
            <v>205.61</v>
          </cell>
          <cell r="AI381">
            <v>446.62</v>
          </cell>
          <cell r="AJ381">
            <v>1751.09</v>
          </cell>
        </row>
        <row r="382">
          <cell r="AE382">
            <v>6744.16</v>
          </cell>
          <cell r="AF382">
            <v>3372.08</v>
          </cell>
          <cell r="AG382">
            <v>4252.16</v>
          </cell>
          <cell r="AH382">
            <v>1063.04</v>
          </cell>
          <cell r="AI382">
            <v>2309.04</v>
          </cell>
          <cell r="AJ382">
            <v>9053.2000000000007</v>
          </cell>
        </row>
        <row r="383">
          <cell r="AE383">
            <v>1079.26</v>
          </cell>
          <cell r="AF383">
            <v>539.63</v>
          </cell>
          <cell r="AG383">
            <v>680.47</v>
          </cell>
          <cell r="AH383">
            <v>170.11</v>
          </cell>
          <cell r="AI383">
            <v>369.52</v>
          </cell>
          <cell r="AJ383">
            <v>1448.78</v>
          </cell>
        </row>
        <row r="386">
          <cell r="AE386">
            <v>-1859719.35</v>
          </cell>
          <cell r="AF386">
            <v>0</v>
          </cell>
          <cell r="AG386">
            <v>0</v>
          </cell>
          <cell r="AH386">
            <v>0</v>
          </cell>
          <cell r="AI386">
            <v>96479.86</v>
          </cell>
          <cell r="AJ386">
            <v>-1763239.49</v>
          </cell>
        </row>
        <row r="387">
          <cell r="AE387">
            <v>737.18</v>
          </cell>
          <cell r="AF387">
            <v>368.59</v>
          </cell>
          <cell r="AG387">
            <v>1627.33</v>
          </cell>
          <cell r="AH387">
            <v>406.83</v>
          </cell>
          <cell r="AI387">
            <v>-38.24</v>
          </cell>
          <cell r="AJ387">
            <v>698.94</v>
          </cell>
        </row>
        <row r="388">
          <cell r="AE388">
            <v>7793.2</v>
          </cell>
          <cell r="AF388">
            <v>3896.6</v>
          </cell>
          <cell r="AG388">
            <v>17203.599999999999</v>
          </cell>
          <cell r="AH388">
            <v>4300.8999999999996</v>
          </cell>
          <cell r="AI388">
            <v>-404.3</v>
          </cell>
          <cell r="AJ388">
            <v>7388.9</v>
          </cell>
        </row>
        <row r="389">
          <cell r="AE389">
            <v>14711.21</v>
          </cell>
          <cell r="AF389">
            <v>7355.6</v>
          </cell>
          <cell r="AG389">
            <v>32475.21</v>
          </cell>
          <cell r="AH389">
            <v>8118.8</v>
          </cell>
          <cell r="AI389">
            <v>-763.2</v>
          </cell>
          <cell r="AJ389">
            <v>13948.01</v>
          </cell>
        </row>
        <row r="390">
          <cell r="AE390">
            <v>1348495.29</v>
          </cell>
          <cell r="AF390">
            <v>674247.64</v>
          </cell>
          <cell r="AG390">
            <v>2976823.4</v>
          </cell>
          <cell r="AH390">
            <v>744205.85</v>
          </cell>
          <cell r="AI390">
            <v>-69958.210000000006</v>
          </cell>
          <cell r="AJ390">
            <v>1278537.08</v>
          </cell>
        </row>
        <row r="391">
          <cell r="AE391">
            <v>444182.31</v>
          </cell>
          <cell r="AF391">
            <v>222091.15</v>
          </cell>
          <cell r="AG391">
            <v>980539.06</v>
          </cell>
          <cell r="AH391">
            <v>245134.76</v>
          </cell>
          <cell r="AI391">
            <v>-23043.61</v>
          </cell>
          <cell r="AJ391">
            <v>421138.7</v>
          </cell>
        </row>
        <row r="392">
          <cell r="AE392">
            <v>17362.310000000001</v>
          </cell>
          <cell r="AF392">
            <v>8681.15</v>
          </cell>
          <cell r="AG392">
            <v>38327.56</v>
          </cell>
          <cell r="AH392">
            <v>9581.89</v>
          </cell>
          <cell r="AI392">
            <v>-900.74</v>
          </cell>
          <cell r="AJ392">
            <v>16461.57</v>
          </cell>
        </row>
        <row r="393">
          <cell r="AE393">
            <v>12433.85</v>
          </cell>
          <cell r="AF393">
            <v>6216.92</v>
          </cell>
          <cell r="AG393">
            <v>27447.919999999998</v>
          </cell>
          <cell r="AH393">
            <v>6861.98</v>
          </cell>
          <cell r="AI393">
            <v>-645.05999999999995</v>
          </cell>
          <cell r="AJ393">
            <v>11788.79</v>
          </cell>
        </row>
        <row r="394">
          <cell r="AE394">
            <v>6502.52</v>
          </cell>
          <cell r="AF394">
            <v>3251.26</v>
          </cell>
          <cell r="AG394">
            <v>14354.4</v>
          </cell>
          <cell r="AH394">
            <v>3588.6</v>
          </cell>
          <cell r="AI394">
            <v>-337.34</v>
          </cell>
          <cell r="AJ394">
            <v>6165.18</v>
          </cell>
        </row>
        <row r="395">
          <cell r="AE395">
            <v>2526.36</v>
          </cell>
          <cell r="AF395">
            <v>1263.18</v>
          </cell>
          <cell r="AG395">
            <v>5576.97</v>
          </cell>
          <cell r="AH395">
            <v>1394.24</v>
          </cell>
          <cell r="AI395">
            <v>-131.06</v>
          </cell>
          <cell r="AJ395">
            <v>2395.3000000000002</v>
          </cell>
        </row>
        <row r="396">
          <cell r="AE396">
            <v>1106.02</v>
          </cell>
          <cell r="AF396">
            <v>553.01</v>
          </cell>
          <cell r="AG396">
            <v>2441.5500000000002</v>
          </cell>
          <cell r="AH396">
            <v>610.38</v>
          </cell>
          <cell r="AI396">
            <v>-57.37</v>
          </cell>
          <cell r="AJ396">
            <v>1048.6500000000001</v>
          </cell>
        </row>
        <row r="397"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AE398">
            <v>3190.85</v>
          </cell>
          <cell r="AF398">
            <v>1595.42</v>
          </cell>
          <cell r="AG398">
            <v>7043.85</v>
          </cell>
          <cell r="AH398">
            <v>1760.96</v>
          </cell>
          <cell r="AI398">
            <v>-165.54</v>
          </cell>
          <cell r="AJ398">
            <v>3025.31</v>
          </cell>
        </row>
        <row r="399">
          <cell r="AE399">
            <v>678.25</v>
          </cell>
          <cell r="AF399">
            <v>339.12</v>
          </cell>
          <cell r="AG399">
            <v>1497.24</v>
          </cell>
          <cell r="AH399">
            <v>374.31</v>
          </cell>
          <cell r="AI399">
            <v>-35.19</v>
          </cell>
          <cell r="AJ399">
            <v>643.05999999999995</v>
          </cell>
        </row>
        <row r="402">
          <cell r="AE402">
            <v>-122525.74</v>
          </cell>
          <cell r="AF402">
            <v>0</v>
          </cell>
          <cell r="AG402">
            <v>0</v>
          </cell>
          <cell r="AH402">
            <v>0</v>
          </cell>
          <cell r="AI402">
            <v>-17298.75</v>
          </cell>
          <cell r="AJ402">
            <v>-139824.49</v>
          </cell>
        </row>
        <row r="403">
          <cell r="AE403">
            <v>7806.1</v>
          </cell>
          <cell r="AF403">
            <v>3903.05</v>
          </cell>
          <cell r="AG403">
            <v>11203.81</v>
          </cell>
          <cell r="AH403">
            <v>2800.95</v>
          </cell>
          <cell r="AI403">
            <v>1102.0999999999999</v>
          </cell>
          <cell r="AJ403">
            <v>8908.2000000000007</v>
          </cell>
        </row>
        <row r="404">
          <cell r="AE404">
            <v>988.38</v>
          </cell>
          <cell r="AF404">
            <v>494.19</v>
          </cell>
          <cell r="AG404">
            <v>1418.58</v>
          </cell>
          <cell r="AH404">
            <v>354.64</v>
          </cell>
          <cell r="AI404">
            <v>139.55000000000001</v>
          </cell>
          <cell r="AJ404">
            <v>1127.93</v>
          </cell>
        </row>
        <row r="405">
          <cell r="AE405">
            <v>641.16</v>
          </cell>
          <cell r="AF405">
            <v>320.58</v>
          </cell>
          <cell r="AG405">
            <v>920.23</v>
          </cell>
          <cell r="AH405">
            <v>230.05</v>
          </cell>
          <cell r="AI405">
            <v>90.53</v>
          </cell>
          <cell r="AJ405">
            <v>731.69</v>
          </cell>
        </row>
        <row r="406">
          <cell r="AE406">
            <v>3849.58</v>
          </cell>
          <cell r="AF406">
            <v>1924.79</v>
          </cell>
          <cell r="AG406">
            <v>5525.16</v>
          </cell>
          <cell r="AH406">
            <v>1381.29</v>
          </cell>
          <cell r="AI406">
            <v>543.5</v>
          </cell>
          <cell r="AJ406">
            <v>4393.08</v>
          </cell>
        </row>
        <row r="407">
          <cell r="AE407">
            <v>96325.64</v>
          </cell>
          <cell r="AF407">
            <v>48162.82</v>
          </cell>
          <cell r="AG407">
            <v>138252.54</v>
          </cell>
          <cell r="AH407">
            <v>34563.129999999997</v>
          </cell>
          <cell r="AI407">
            <v>13599.69</v>
          </cell>
          <cell r="AJ407">
            <v>109925.33</v>
          </cell>
        </row>
        <row r="408">
          <cell r="AE408">
            <v>7123.53</v>
          </cell>
          <cell r="AF408">
            <v>3561.76</v>
          </cell>
          <cell r="AG408">
            <v>10224.129999999999</v>
          </cell>
          <cell r="AH408">
            <v>2556.0300000000002</v>
          </cell>
          <cell r="AI408">
            <v>1005.73</v>
          </cell>
          <cell r="AJ408">
            <v>8129.26</v>
          </cell>
        </row>
        <row r="409">
          <cell r="AE409">
            <v>5791.35</v>
          </cell>
          <cell r="AF409">
            <v>2895.67</v>
          </cell>
          <cell r="AG409">
            <v>8312.11</v>
          </cell>
          <cell r="AH409">
            <v>2078.02</v>
          </cell>
          <cell r="AI409">
            <v>817.65</v>
          </cell>
          <cell r="AJ409">
            <v>6609</v>
          </cell>
        </row>
        <row r="412">
          <cell r="AE412">
            <v>-166243.46</v>
          </cell>
          <cell r="AF412">
            <v>0</v>
          </cell>
          <cell r="AG412">
            <v>0</v>
          </cell>
          <cell r="AH412">
            <v>0</v>
          </cell>
          <cell r="AI412">
            <v>-35587.14</v>
          </cell>
          <cell r="AJ412">
            <v>-201830.6</v>
          </cell>
        </row>
        <row r="413">
          <cell r="AE413">
            <v>32030.19</v>
          </cell>
          <cell r="AF413">
            <v>16015.09</v>
          </cell>
          <cell r="AG413">
            <v>36634.03</v>
          </cell>
          <cell r="AH413">
            <v>9158.5</v>
          </cell>
          <cell r="AI413">
            <v>6856.59</v>
          </cell>
          <cell r="AJ413">
            <v>38886.78</v>
          </cell>
        </row>
        <row r="414">
          <cell r="AE414">
            <v>17.87</v>
          </cell>
          <cell r="AF414">
            <v>8.93</v>
          </cell>
          <cell r="AG414">
            <v>20.440000000000001</v>
          </cell>
          <cell r="AH414">
            <v>5.1100000000000003</v>
          </cell>
          <cell r="AI414">
            <v>3.82</v>
          </cell>
          <cell r="AJ414">
            <v>21.69</v>
          </cell>
        </row>
        <row r="415">
          <cell r="AE415">
            <v>62.36</v>
          </cell>
          <cell r="AF415">
            <v>31.18</v>
          </cell>
          <cell r="AG415">
            <v>71.33</v>
          </cell>
          <cell r="AH415">
            <v>17.829999999999998</v>
          </cell>
          <cell r="AI415">
            <v>13.35</v>
          </cell>
          <cell r="AJ415">
            <v>75.709999999999994</v>
          </cell>
        </row>
        <row r="416">
          <cell r="AE416">
            <v>9453.02</v>
          </cell>
          <cell r="AF416">
            <v>4726.51</v>
          </cell>
          <cell r="AG416">
            <v>10811.75</v>
          </cell>
          <cell r="AH416">
            <v>2702.93</v>
          </cell>
          <cell r="AI416">
            <v>2023.58</v>
          </cell>
          <cell r="AJ416">
            <v>11476.6</v>
          </cell>
        </row>
        <row r="417">
          <cell r="AE417">
            <v>67704.490000000005</v>
          </cell>
          <cell r="AF417">
            <v>33852.239999999998</v>
          </cell>
          <cell r="AG417">
            <v>77435.97</v>
          </cell>
          <cell r="AH417">
            <v>19358.990000000002</v>
          </cell>
          <cell r="AI417">
            <v>14493.25</v>
          </cell>
          <cell r="AJ417">
            <v>82197.740000000005</v>
          </cell>
        </row>
        <row r="418">
          <cell r="AE418">
            <v>21603.25</v>
          </cell>
          <cell r="AF418">
            <v>10801.62</v>
          </cell>
          <cell r="AG418">
            <v>24708.39</v>
          </cell>
          <cell r="AH418">
            <v>6177.09</v>
          </cell>
          <cell r="AI418">
            <v>4624.53</v>
          </cell>
          <cell r="AJ418">
            <v>26227.78</v>
          </cell>
        </row>
        <row r="419">
          <cell r="AE419">
            <v>35372.28</v>
          </cell>
          <cell r="AF419">
            <v>17686.14</v>
          </cell>
          <cell r="AG419">
            <v>40456.5</v>
          </cell>
          <cell r="AH419">
            <v>10114.120000000001</v>
          </cell>
          <cell r="AI419">
            <v>7572.02</v>
          </cell>
          <cell r="AJ419">
            <v>42944.3</v>
          </cell>
        </row>
        <row r="422">
          <cell r="AE422">
            <v>-136957.84</v>
          </cell>
          <cell r="AF422">
            <v>0</v>
          </cell>
          <cell r="AG422">
            <v>0</v>
          </cell>
          <cell r="AH422">
            <v>0</v>
          </cell>
          <cell r="AI422">
            <v>-3143.57</v>
          </cell>
          <cell r="AJ422">
            <v>-140101.41</v>
          </cell>
        </row>
        <row r="423">
          <cell r="AE423">
            <v>33874.97</v>
          </cell>
          <cell r="AF423">
            <v>16937.48</v>
          </cell>
          <cell r="AG423">
            <v>64639.839999999997</v>
          </cell>
          <cell r="AH423">
            <v>16159.96</v>
          </cell>
          <cell r="AI423">
            <v>777.52</v>
          </cell>
          <cell r="AJ423">
            <v>34652.49</v>
          </cell>
        </row>
        <row r="424">
          <cell r="AE424">
            <v>10571.6</v>
          </cell>
          <cell r="AF424">
            <v>5285.8</v>
          </cell>
          <cell r="AG424">
            <v>20172.62</v>
          </cell>
          <cell r="AH424">
            <v>5043.1499999999996</v>
          </cell>
          <cell r="AI424">
            <v>242.65</v>
          </cell>
          <cell r="AJ424">
            <v>10814.25</v>
          </cell>
        </row>
        <row r="425">
          <cell r="AE425">
            <v>13930.13</v>
          </cell>
          <cell r="AF425">
            <v>6965.06</v>
          </cell>
          <cell r="AG425">
            <v>26581.31</v>
          </cell>
          <cell r="AH425">
            <v>6645.32</v>
          </cell>
          <cell r="AI425">
            <v>319.74</v>
          </cell>
          <cell r="AJ425">
            <v>14249.87</v>
          </cell>
        </row>
        <row r="426">
          <cell r="AE426">
            <v>78581.14</v>
          </cell>
          <cell r="AF426">
            <v>39290.57</v>
          </cell>
          <cell r="AG426">
            <v>149947.64000000001</v>
          </cell>
          <cell r="AH426">
            <v>37486.910000000003</v>
          </cell>
          <cell r="AI426">
            <v>1803.66</v>
          </cell>
          <cell r="AJ426">
            <v>80384.800000000003</v>
          </cell>
        </row>
        <row r="429">
          <cell r="AE429">
            <v>-205476.47</v>
          </cell>
          <cell r="AF429">
            <v>0</v>
          </cell>
          <cell r="AG429">
            <v>0</v>
          </cell>
          <cell r="AH429">
            <v>0</v>
          </cell>
          <cell r="AI429">
            <v>-9242.14</v>
          </cell>
          <cell r="AJ429">
            <v>-214718.61</v>
          </cell>
        </row>
        <row r="430">
          <cell r="AE430">
            <v>11777.65</v>
          </cell>
          <cell r="AF430">
            <v>5888.82</v>
          </cell>
          <cell r="AG430">
            <v>21436.3</v>
          </cell>
          <cell r="AH430">
            <v>5359.07</v>
          </cell>
          <cell r="AI430">
            <v>529.75</v>
          </cell>
          <cell r="AJ430">
            <v>12307.4</v>
          </cell>
        </row>
        <row r="431">
          <cell r="AE431">
            <v>42118.81</v>
          </cell>
          <cell r="AF431">
            <v>21059.4</v>
          </cell>
          <cell r="AG431">
            <v>76659.75</v>
          </cell>
          <cell r="AH431">
            <v>19164.93</v>
          </cell>
          <cell r="AI431">
            <v>1894.47</v>
          </cell>
          <cell r="AJ431">
            <v>44013.279999999999</v>
          </cell>
        </row>
        <row r="432">
          <cell r="AE432">
            <v>106994.54</v>
          </cell>
          <cell r="AF432">
            <v>53497.27</v>
          </cell>
          <cell r="AG432">
            <v>194739</v>
          </cell>
          <cell r="AH432">
            <v>48684.75</v>
          </cell>
          <cell r="AI432">
            <v>4812.5200000000004</v>
          </cell>
          <cell r="AJ432">
            <v>111807.06</v>
          </cell>
        </row>
        <row r="433">
          <cell r="AE433">
            <v>17295.05</v>
          </cell>
          <cell r="AF433">
            <v>8647.52</v>
          </cell>
          <cell r="AG433">
            <v>31478.44</v>
          </cell>
          <cell r="AH433">
            <v>7869.61</v>
          </cell>
          <cell r="AI433">
            <v>777.91</v>
          </cell>
          <cell r="AJ433">
            <v>18072.96</v>
          </cell>
        </row>
        <row r="434">
          <cell r="AE434">
            <v>27087.35</v>
          </cell>
          <cell r="AF434">
            <v>13543.67</v>
          </cell>
          <cell r="AG434">
            <v>49301.24</v>
          </cell>
          <cell r="AH434">
            <v>12325.31</v>
          </cell>
          <cell r="AI434">
            <v>1218.3599999999999</v>
          </cell>
          <cell r="AJ434">
            <v>28305.71</v>
          </cell>
        </row>
        <row r="435">
          <cell r="AE435">
            <v>203.07</v>
          </cell>
          <cell r="AF435">
            <v>101.53</v>
          </cell>
          <cell r="AG435">
            <v>369.61</v>
          </cell>
          <cell r="AH435">
            <v>92.4</v>
          </cell>
          <cell r="AI435">
            <v>9.1300000000000008</v>
          </cell>
          <cell r="AJ435">
            <v>212.2</v>
          </cell>
        </row>
        <row r="438">
          <cell r="AE438">
            <v>-41038.75</v>
          </cell>
          <cell r="AF438">
            <v>0</v>
          </cell>
          <cell r="AG438">
            <v>0</v>
          </cell>
          <cell r="AH438">
            <v>0</v>
          </cell>
          <cell r="AI438">
            <v>-6542.95</v>
          </cell>
          <cell r="AJ438">
            <v>-47581.7</v>
          </cell>
        </row>
        <row r="439">
          <cell r="AE439">
            <v>26400.27</v>
          </cell>
          <cell r="AF439">
            <v>13200.13</v>
          </cell>
          <cell r="AG439">
            <v>35964.21</v>
          </cell>
          <cell r="AH439">
            <v>8991.0499999999993</v>
          </cell>
          <cell r="AI439">
            <v>4209.08</v>
          </cell>
          <cell r="AJ439">
            <v>30609.35</v>
          </cell>
        </row>
        <row r="440">
          <cell r="AE440">
            <v>1626.6</v>
          </cell>
          <cell r="AF440">
            <v>813.3</v>
          </cell>
          <cell r="AG440">
            <v>2215.86</v>
          </cell>
          <cell r="AH440">
            <v>553.96</v>
          </cell>
          <cell r="AI440">
            <v>259.33999999999997</v>
          </cell>
          <cell r="AJ440">
            <v>1885.94</v>
          </cell>
        </row>
        <row r="441">
          <cell r="AE441">
            <v>173.49</v>
          </cell>
          <cell r="AF441">
            <v>86.74</v>
          </cell>
          <cell r="AG441">
            <v>236.34</v>
          </cell>
          <cell r="AH441">
            <v>59.08</v>
          </cell>
          <cell r="AI441">
            <v>27.66</v>
          </cell>
          <cell r="AJ441">
            <v>201.15</v>
          </cell>
        </row>
        <row r="442">
          <cell r="AE442">
            <v>251.05</v>
          </cell>
          <cell r="AF442">
            <v>125.52</v>
          </cell>
          <cell r="AG442">
            <v>342</v>
          </cell>
          <cell r="AH442">
            <v>85.5</v>
          </cell>
          <cell r="AI442">
            <v>40.020000000000003</v>
          </cell>
          <cell r="AJ442">
            <v>291.07</v>
          </cell>
        </row>
        <row r="443">
          <cell r="AE443">
            <v>9231.18</v>
          </cell>
          <cell r="AF443">
            <v>4615.59</v>
          </cell>
          <cell r="AG443">
            <v>12575.33</v>
          </cell>
          <cell r="AH443">
            <v>3143.83</v>
          </cell>
          <cell r="AI443">
            <v>1471.76</v>
          </cell>
          <cell r="AJ443">
            <v>10702.94</v>
          </cell>
        </row>
        <row r="444">
          <cell r="AE444">
            <v>3356.16</v>
          </cell>
          <cell r="AF444">
            <v>1678.08</v>
          </cell>
          <cell r="AG444">
            <v>4571.99</v>
          </cell>
          <cell r="AH444">
            <v>1142.99</v>
          </cell>
          <cell r="AI444">
            <v>535.09</v>
          </cell>
          <cell r="AJ444">
            <v>3891.25</v>
          </cell>
        </row>
        <row r="447">
          <cell r="AE447">
            <v>-39669.160000000003</v>
          </cell>
          <cell r="AF447">
            <v>0</v>
          </cell>
          <cell r="AG447">
            <v>0</v>
          </cell>
          <cell r="AH447">
            <v>0</v>
          </cell>
          <cell r="AI447">
            <v>-12190.94</v>
          </cell>
          <cell r="AJ447">
            <v>-51860.1</v>
          </cell>
        </row>
        <row r="448">
          <cell r="AE448">
            <v>39669.160000000003</v>
          </cell>
          <cell r="AF448">
            <v>19834.580000000002</v>
          </cell>
          <cell r="AG448">
            <v>30574.560000000001</v>
          </cell>
          <cell r="AH448">
            <v>7643.64</v>
          </cell>
          <cell r="AI448">
            <v>12190.94</v>
          </cell>
          <cell r="AJ448">
            <v>51860.1</v>
          </cell>
        </row>
        <row r="449"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2"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5">
          <cell r="AE455">
            <v>-569540.43000000005</v>
          </cell>
          <cell r="AF455">
            <v>0</v>
          </cell>
          <cell r="AG455">
            <v>0</v>
          </cell>
          <cell r="AH455">
            <v>0</v>
          </cell>
          <cell r="AI455">
            <v>23979.49</v>
          </cell>
          <cell r="AJ455">
            <v>-545560.93999999994</v>
          </cell>
        </row>
        <row r="456">
          <cell r="AE456">
            <v>2560.36</v>
          </cell>
          <cell r="AF456">
            <v>1280.18</v>
          </cell>
          <cell r="AG456">
            <v>5551.92</v>
          </cell>
          <cell r="AH456">
            <v>1387.98</v>
          </cell>
          <cell r="AI456">
            <v>-107.8</v>
          </cell>
          <cell r="AJ456">
            <v>2452.56</v>
          </cell>
        </row>
        <row r="457">
          <cell r="AE457">
            <v>3650.29</v>
          </cell>
          <cell r="AF457">
            <v>1825.14</v>
          </cell>
          <cell r="AG457">
            <v>7915.34</v>
          </cell>
          <cell r="AH457">
            <v>1978.83</v>
          </cell>
          <cell r="AI457">
            <v>-153.69</v>
          </cell>
          <cell r="AJ457">
            <v>3496.6</v>
          </cell>
        </row>
        <row r="458">
          <cell r="AE458">
            <v>1037.27</v>
          </cell>
          <cell r="AF458">
            <v>518.63</v>
          </cell>
          <cell r="AG458">
            <v>2249.23</v>
          </cell>
          <cell r="AH458">
            <v>562.29999999999995</v>
          </cell>
          <cell r="AI458">
            <v>-43.67</v>
          </cell>
          <cell r="AJ458">
            <v>993.6</v>
          </cell>
        </row>
        <row r="459">
          <cell r="AE459">
            <v>344970.14</v>
          </cell>
          <cell r="AF459">
            <v>172485.07</v>
          </cell>
          <cell r="AG459">
            <v>748037.72</v>
          </cell>
          <cell r="AH459">
            <v>187009.43</v>
          </cell>
          <cell r="AI459">
            <v>-14524.36</v>
          </cell>
          <cell r="AJ459">
            <v>330445.78000000003</v>
          </cell>
        </row>
        <row r="460">
          <cell r="AE460">
            <v>190115.96</v>
          </cell>
          <cell r="AF460">
            <v>95057.98</v>
          </cell>
          <cell r="AG460">
            <v>412249.91</v>
          </cell>
          <cell r="AH460">
            <v>103062.47</v>
          </cell>
          <cell r="AI460">
            <v>-8004.49</v>
          </cell>
          <cell r="AJ460">
            <v>182111.47</v>
          </cell>
        </row>
        <row r="461">
          <cell r="AE461">
            <v>27206.41</v>
          </cell>
          <cell r="AF461">
            <v>13603.2</v>
          </cell>
          <cell r="AG461">
            <v>58994.74</v>
          </cell>
          <cell r="AH461">
            <v>14748.68</v>
          </cell>
          <cell r="AI461">
            <v>-1145.48</v>
          </cell>
          <cell r="AJ461">
            <v>26060.93</v>
          </cell>
        </row>
        <row r="464">
          <cell r="AE464">
            <v>-23789</v>
          </cell>
          <cell r="AF464">
            <v>0</v>
          </cell>
          <cell r="AG464">
            <v>0</v>
          </cell>
          <cell r="AH464">
            <v>0</v>
          </cell>
          <cell r="AI464">
            <v>1076.81</v>
          </cell>
          <cell r="AJ464">
            <v>-22712.19</v>
          </cell>
        </row>
        <row r="465">
          <cell r="AE465">
            <v>1174.8699999999999</v>
          </cell>
          <cell r="AF465">
            <v>587.42999999999995</v>
          </cell>
          <cell r="AG465">
            <v>2562.46</v>
          </cell>
          <cell r="AH465">
            <v>640.61</v>
          </cell>
          <cell r="AI465">
            <v>-53.18</v>
          </cell>
          <cell r="AJ465">
            <v>1121.69</v>
          </cell>
        </row>
        <row r="466">
          <cell r="AE466">
            <v>482.8</v>
          </cell>
          <cell r="AF466">
            <v>241.4</v>
          </cell>
          <cell r="AG466">
            <v>1053.01</v>
          </cell>
          <cell r="AH466">
            <v>263.25</v>
          </cell>
          <cell r="AI466">
            <v>-21.85</v>
          </cell>
          <cell r="AJ466">
            <v>460.95</v>
          </cell>
        </row>
        <row r="467">
          <cell r="AE467">
            <v>1268.17</v>
          </cell>
          <cell r="AF467">
            <v>634.08000000000004</v>
          </cell>
          <cell r="AG467">
            <v>2765.96</v>
          </cell>
          <cell r="AH467">
            <v>691.49</v>
          </cell>
          <cell r="AI467">
            <v>-57.41</v>
          </cell>
          <cell r="AJ467">
            <v>1210.76</v>
          </cell>
        </row>
        <row r="468">
          <cell r="AE468">
            <v>20148.330000000002</v>
          </cell>
          <cell r="AF468">
            <v>10074.16</v>
          </cell>
          <cell r="AG468">
            <v>43944.69</v>
          </cell>
          <cell r="AH468">
            <v>10986.17</v>
          </cell>
          <cell r="AI468">
            <v>-912.01</v>
          </cell>
          <cell r="AJ468">
            <v>19236.32</v>
          </cell>
        </row>
        <row r="469">
          <cell r="AE469">
            <v>714.83</v>
          </cell>
          <cell r="AF469">
            <v>357.41</v>
          </cell>
          <cell r="AG469">
            <v>1559.08</v>
          </cell>
          <cell r="AH469">
            <v>389.77</v>
          </cell>
          <cell r="AI469">
            <v>-32.36</v>
          </cell>
          <cell r="AJ469">
            <v>682.47</v>
          </cell>
        </row>
        <row r="472">
          <cell r="AE472">
            <v>-334171.92</v>
          </cell>
          <cell r="AF472">
            <v>0</v>
          </cell>
          <cell r="AG472">
            <v>0</v>
          </cell>
          <cell r="AH472">
            <v>0</v>
          </cell>
          <cell r="AI472">
            <v>-44088.5</v>
          </cell>
          <cell r="AJ472">
            <v>-378260.42</v>
          </cell>
        </row>
        <row r="473">
          <cell r="AE473">
            <v>0</v>
          </cell>
          <cell r="AF473">
            <v>0</v>
          </cell>
          <cell r="AG473">
            <v>14510.32</v>
          </cell>
          <cell r="AH473">
            <v>0</v>
          </cell>
          <cell r="AI473">
            <v>0</v>
          </cell>
          <cell r="AJ473">
            <v>0</v>
          </cell>
        </row>
        <row r="474">
          <cell r="AE474">
            <v>18937.189999999999</v>
          </cell>
          <cell r="AF474">
            <v>9468.59</v>
          </cell>
          <cell r="AG474">
            <v>27880.57</v>
          </cell>
          <cell r="AH474">
            <v>6970.14</v>
          </cell>
          <cell r="AI474">
            <v>2498.4499999999998</v>
          </cell>
          <cell r="AJ474">
            <v>21435.64</v>
          </cell>
        </row>
        <row r="475">
          <cell r="AE475">
            <v>165796.6</v>
          </cell>
          <cell r="AF475">
            <v>82898.3</v>
          </cell>
          <cell r="AG475">
            <v>244096.65</v>
          </cell>
          <cell r="AH475">
            <v>61024.160000000003</v>
          </cell>
          <cell r="AI475">
            <v>21874.14</v>
          </cell>
          <cell r="AJ475">
            <v>187670.74</v>
          </cell>
        </row>
        <row r="476">
          <cell r="AE476">
            <v>10720.51</v>
          </cell>
          <cell r="AF476">
            <v>5360.25</v>
          </cell>
          <cell r="AG476">
            <v>15783.44</v>
          </cell>
          <cell r="AH476">
            <v>3945.86</v>
          </cell>
          <cell r="AI476">
            <v>1414.39</v>
          </cell>
          <cell r="AJ476">
            <v>12134.9</v>
          </cell>
        </row>
        <row r="477">
          <cell r="AE477">
            <v>9409.5400000000009</v>
          </cell>
          <cell r="AF477">
            <v>4704.7700000000004</v>
          </cell>
          <cell r="AG477">
            <v>13853.34</v>
          </cell>
          <cell r="AH477">
            <v>3463.33</v>
          </cell>
          <cell r="AI477">
            <v>1241.44</v>
          </cell>
          <cell r="AJ477">
            <v>10650.98</v>
          </cell>
        </row>
        <row r="478">
          <cell r="AE478">
            <v>1489.77</v>
          </cell>
          <cell r="AF478">
            <v>744.88</v>
          </cell>
          <cell r="AG478">
            <v>2193.34</v>
          </cell>
          <cell r="AH478">
            <v>548.33000000000004</v>
          </cell>
          <cell r="AI478">
            <v>196.55</v>
          </cell>
          <cell r="AJ478">
            <v>1686.32</v>
          </cell>
        </row>
        <row r="479">
          <cell r="AE479">
            <v>5913.68</v>
          </cell>
          <cell r="AF479">
            <v>2956.84</v>
          </cell>
          <cell r="AG479">
            <v>8706.51</v>
          </cell>
          <cell r="AH479">
            <v>2176.62</v>
          </cell>
          <cell r="AI479">
            <v>780.22</v>
          </cell>
          <cell r="AJ479">
            <v>6693.9</v>
          </cell>
        </row>
        <row r="480">
          <cell r="AE480">
            <v>5578.13</v>
          </cell>
          <cell r="AF480">
            <v>2789.06</v>
          </cell>
          <cell r="AG480">
            <v>8212.49</v>
          </cell>
          <cell r="AH480">
            <v>2053.12</v>
          </cell>
          <cell r="AI480">
            <v>735.94</v>
          </cell>
          <cell r="AJ480">
            <v>6314.07</v>
          </cell>
        </row>
        <row r="481">
          <cell r="AE481">
            <v>30458.47</v>
          </cell>
          <cell r="AF481">
            <v>15229.23</v>
          </cell>
          <cell r="AG481">
            <v>44842.97</v>
          </cell>
          <cell r="AH481">
            <v>11210.74</v>
          </cell>
          <cell r="AI481">
            <v>4018.49</v>
          </cell>
          <cell r="AJ481">
            <v>34476.959999999999</v>
          </cell>
        </row>
        <row r="482">
          <cell r="AE482">
            <v>75263.22</v>
          </cell>
          <cell r="AF482">
            <v>37631.61</v>
          </cell>
          <cell r="AG482">
            <v>110807.45</v>
          </cell>
          <cell r="AH482">
            <v>27701.86</v>
          </cell>
          <cell r="AI482">
            <v>9929.75</v>
          </cell>
          <cell r="AJ482">
            <v>85192.97</v>
          </cell>
        </row>
        <row r="483">
          <cell r="AE483">
            <v>10604.81</v>
          </cell>
          <cell r="AF483">
            <v>5302.4</v>
          </cell>
          <cell r="AG483">
            <v>15613.09</v>
          </cell>
          <cell r="AH483">
            <v>3903.27</v>
          </cell>
          <cell r="AI483">
            <v>1399.13</v>
          </cell>
          <cell r="AJ483">
            <v>12003.94</v>
          </cell>
        </row>
        <row r="484"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7">
          <cell r="AE487">
            <v>-4137.24</v>
          </cell>
          <cell r="AF487">
            <v>0</v>
          </cell>
          <cell r="AG487">
            <v>0</v>
          </cell>
          <cell r="AH487">
            <v>0</v>
          </cell>
          <cell r="AI487">
            <v>-1435.77</v>
          </cell>
          <cell r="AJ487">
            <v>-5573.01</v>
          </cell>
        </row>
        <row r="488">
          <cell r="AE488">
            <v>2704.22</v>
          </cell>
          <cell r="AF488">
            <v>1352.11</v>
          </cell>
          <cell r="AG488">
            <v>1654.62</v>
          </cell>
          <cell r="AH488">
            <v>413.65</v>
          </cell>
          <cell r="AI488">
            <v>938.46</v>
          </cell>
          <cell r="AJ488">
            <v>3642.68</v>
          </cell>
        </row>
        <row r="489">
          <cell r="AE489">
            <v>727.33</v>
          </cell>
          <cell r="AF489">
            <v>363.66</v>
          </cell>
          <cell r="AG489">
            <v>445.03</v>
          </cell>
          <cell r="AH489">
            <v>111.25</v>
          </cell>
          <cell r="AI489">
            <v>252.41</v>
          </cell>
          <cell r="AJ489">
            <v>979.74</v>
          </cell>
        </row>
        <row r="490">
          <cell r="AE490">
            <v>705.69</v>
          </cell>
          <cell r="AF490">
            <v>352.84</v>
          </cell>
          <cell r="AG490">
            <v>431.79</v>
          </cell>
          <cell r="AH490">
            <v>107.94</v>
          </cell>
          <cell r="AI490">
            <v>244.9</v>
          </cell>
          <cell r="AJ490">
            <v>950.59</v>
          </cell>
        </row>
        <row r="493">
          <cell r="AE493">
            <v>-159880.78</v>
          </cell>
          <cell r="AF493">
            <v>0</v>
          </cell>
          <cell r="AG493">
            <v>0</v>
          </cell>
          <cell r="AH493">
            <v>0</v>
          </cell>
          <cell r="AI493">
            <v>469.55</v>
          </cell>
          <cell r="AJ493">
            <v>-159411.23000000001</v>
          </cell>
        </row>
        <row r="494">
          <cell r="AE494">
            <v>4449.38</v>
          </cell>
          <cell r="AF494">
            <v>2224.69</v>
          </cell>
          <cell r="AG494">
            <v>8951.0300000000007</v>
          </cell>
          <cell r="AH494">
            <v>2237.75</v>
          </cell>
          <cell r="AI494">
            <v>-13.06</v>
          </cell>
          <cell r="AJ494">
            <v>4436.32</v>
          </cell>
        </row>
        <row r="495">
          <cell r="AE495">
            <v>155431.4</v>
          </cell>
          <cell r="AF495">
            <v>77715.7</v>
          </cell>
          <cell r="AG495">
            <v>312688.77</v>
          </cell>
          <cell r="AH495">
            <v>78172.19</v>
          </cell>
          <cell r="AI495">
            <v>-456.49</v>
          </cell>
          <cell r="AJ495">
            <v>154974.91</v>
          </cell>
        </row>
        <row r="498">
          <cell r="AE498">
            <v>-109422.74</v>
          </cell>
          <cell r="AF498">
            <v>0</v>
          </cell>
          <cell r="AG498">
            <v>0</v>
          </cell>
          <cell r="AH498">
            <v>0</v>
          </cell>
          <cell r="AI498">
            <v>-9404.2800000000007</v>
          </cell>
          <cell r="AJ498">
            <v>-118827.02</v>
          </cell>
        </row>
        <row r="499">
          <cell r="AE499">
            <v>317.91000000000003</v>
          </cell>
          <cell r="AF499">
            <v>158.94999999999999</v>
          </cell>
          <cell r="AG499">
            <v>526.52</v>
          </cell>
          <cell r="AH499">
            <v>131.63</v>
          </cell>
          <cell r="AI499">
            <v>27.32</v>
          </cell>
          <cell r="AJ499">
            <v>345.23</v>
          </cell>
        </row>
        <row r="500">
          <cell r="AE500">
            <v>100636.73</v>
          </cell>
          <cell r="AF500">
            <v>50318.36</v>
          </cell>
          <cell r="AG500">
            <v>166676.78</v>
          </cell>
          <cell r="AH500">
            <v>41669.19</v>
          </cell>
          <cell r="AI500">
            <v>8649.17</v>
          </cell>
          <cell r="AJ500">
            <v>109285.9</v>
          </cell>
        </row>
        <row r="501">
          <cell r="AE501">
            <v>6591.07</v>
          </cell>
          <cell r="AF501">
            <v>3295.53</v>
          </cell>
          <cell r="AG501">
            <v>10916.27</v>
          </cell>
          <cell r="AH501">
            <v>2729.06</v>
          </cell>
          <cell r="AI501">
            <v>566.47</v>
          </cell>
          <cell r="AJ501">
            <v>7157.54</v>
          </cell>
        </row>
        <row r="502">
          <cell r="AE502">
            <v>1877.03</v>
          </cell>
          <cell r="AF502">
            <v>938.51</v>
          </cell>
          <cell r="AG502">
            <v>3108.77</v>
          </cell>
          <cell r="AH502">
            <v>777.19</v>
          </cell>
          <cell r="AI502">
            <v>161.32</v>
          </cell>
          <cell r="AJ502">
            <v>2038.35</v>
          </cell>
        </row>
        <row r="505">
          <cell r="AE505">
            <v>-93059.78</v>
          </cell>
          <cell r="AF505">
            <v>0</v>
          </cell>
          <cell r="AG505">
            <v>0</v>
          </cell>
          <cell r="AH505">
            <v>0</v>
          </cell>
          <cell r="AI505">
            <v>-5661.47</v>
          </cell>
          <cell r="AJ505">
            <v>-98721.25</v>
          </cell>
        </row>
        <row r="506">
          <cell r="AE506">
            <v>93059.78</v>
          </cell>
          <cell r="AF506">
            <v>46529.89</v>
          </cell>
          <cell r="AG506">
            <v>163473.71</v>
          </cell>
          <cell r="AH506">
            <v>40868.42</v>
          </cell>
          <cell r="AI506">
            <v>5661.47</v>
          </cell>
          <cell r="AJ506">
            <v>98721.25</v>
          </cell>
        </row>
        <row r="507"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</row>
        <row r="510">
          <cell r="AE510">
            <v>-44040.28</v>
          </cell>
          <cell r="AF510">
            <v>0</v>
          </cell>
          <cell r="AG510">
            <v>0</v>
          </cell>
          <cell r="AH510">
            <v>0</v>
          </cell>
          <cell r="AI510">
            <v>8288.81</v>
          </cell>
          <cell r="AJ510">
            <v>-35751.47</v>
          </cell>
        </row>
        <row r="511">
          <cell r="AE511">
            <v>21491.85</v>
          </cell>
          <cell r="AF511">
            <v>10745.92</v>
          </cell>
          <cell r="AG511">
            <v>59163.59</v>
          </cell>
          <cell r="AH511">
            <v>14790.89</v>
          </cell>
          <cell r="AI511">
            <v>-4044.97</v>
          </cell>
          <cell r="AJ511">
            <v>17446.88</v>
          </cell>
        </row>
        <row r="512">
          <cell r="AE512">
            <v>22548.43</v>
          </cell>
          <cell r="AF512">
            <v>11274.21</v>
          </cell>
          <cell r="AG512">
            <v>62072.2</v>
          </cell>
          <cell r="AH512">
            <v>15518.05</v>
          </cell>
          <cell r="AI512">
            <v>-4243.84</v>
          </cell>
          <cell r="AJ512">
            <v>18304.59</v>
          </cell>
        </row>
        <row r="515">
          <cell r="AE515">
            <v>-27822.33</v>
          </cell>
          <cell r="AF515">
            <v>0</v>
          </cell>
          <cell r="AG515">
            <v>0</v>
          </cell>
          <cell r="AH515">
            <v>0</v>
          </cell>
          <cell r="AI515">
            <v>-5883.21</v>
          </cell>
          <cell r="AJ515">
            <v>-33705.54</v>
          </cell>
        </row>
        <row r="516">
          <cell r="AE516">
            <v>4133.6000000000004</v>
          </cell>
          <cell r="AF516">
            <v>2066.8000000000002</v>
          </cell>
          <cell r="AG516">
            <v>4770.8999999999996</v>
          </cell>
          <cell r="AH516">
            <v>1192.72</v>
          </cell>
          <cell r="AI516">
            <v>874.08</v>
          </cell>
          <cell r="AJ516">
            <v>5007.68</v>
          </cell>
        </row>
        <row r="517">
          <cell r="AE517">
            <v>17512.169999999998</v>
          </cell>
          <cell r="AF517">
            <v>8756.08</v>
          </cell>
          <cell r="AG517">
            <v>20212.12</v>
          </cell>
          <cell r="AH517">
            <v>5053.03</v>
          </cell>
          <cell r="AI517">
            <v>3703.05</v>
          </cell>
          <cell r="AJ517">
            <v>21215.22</v>
          </cell>
        </row>
        <row r="518">
          <cell r="AE518">
            <v>6176.56</v>
          </cell>
          <cell r="AF518">
            <v>3088.28</v>
          </cell>
          <cell r="AG518">
            <v>7128.83</v>
          </cell>
          <cell r="AH518">
            <v>1782.2</v>
          </cell>
          <cell r="AI518">
            <v>1306.08</v>
          </cell>
          <cell r="AJ518">
            <v>7482.64</v>
          </cell>
        </row>
        <row r="521">
          <cell r="AE521">
            <v>-46415.63</v>
          </cell>
          <cell r="AF521">
            <v>0</v>
          </cell>
          <cell r="AG521">
            <v>0</v>
          </cell>
          <cell r="AH521">
            <v>0</v>
          </cell>
          <cell r="AI521">
            <v>-8649.7900000000009</v>
          </cell>
          <cell r="AJ521">
            <v>-55065.42</v>
          </cell>
        </row>
        <row r="522">
          <cell r="AE522">
            <v>162.57</v>
          </cell>
          <cell r="AF522">
            <v>81.28</v>
          </cell>
          <cell r="AG522">
            <v>203.96</v>
          </cell>
          <cell r="AH522">
            <v>50.99</v>
          </cell>
          <cell r="AI522">
            <v>30.29</v>
          </cell>
          <cell r="AJ522">
            <v>192.86</v>
          </cell>
        </row>
        <row r="523">
          <cell r="AE523">
            <v>458.08</v>
          </cell>
          <cell r="AF523">
            <v>229.04</v>
          </cell>
          <cell r="AG523">
            <v>574.69000000000005</v>
          </cell>
          <cell r="AH523">
            <v>143.66999999999999</v>
          </cell>
          <cell r="AI523">
            <v>85.37</v>
          </cell>
          <cell r="AJ523">
            <v>543.45000000000005</v>
          </cell>
        </row>
        <row r="524">
          <cell r="AE524">
            <v>896.72</v>
          </cell>
          <cell r="AF524">
            <v>448.36</v>
          </cell>
          <cell r="AG524">
            <v>1125.01</v>
          </cell>
          <cell r="AH524">
            <v>281.25</v>
          </cell>
          <cell r="AI524">
            <v>167.11</v>
          </cell>
          <cell r="AJ524">
            <v>1063.83</v>
          </cell>
        </row>
        <row r="525">
          <cell r="AE525">
            <v>69.989999999999995</v>
          </cell>
          <cell r="AF525">
            <v>34.99</v>
          </cell>
          <cell r="AG525">
            <v>87.81</v>
          </cell>
          <cell r="AH525">
            <v>21.95</v>
          </cell>
          <cell r="AI525">
            <v>13.04</v>
          </cell>
          <cell r="AJ525">
            <v>83.03</v>
          </cell>
        </row>
        <row r="526">
          <cell r="AE526">
            <v>1464.76</v>
          </cell>
          <cell r="AF526">
            <v>732.38</v>
          </cell>
          <cell r="AG526">
            <v>1837.66</v>
          </cell>
          <cell r="AH526">
            <v>459.41</v>
          </cell>
          <cell r="AI526">
            <v>272.97000000000003</v>
          </cell>
          <cell r="AJ526">
            <v>1737.73</v>
          </cell>
        </row>
        <row r="527">
          <cell r="AE527">
            <v>836.02</v>
          </cell>
          <cell r="AF527">
            <v>418.01</v>
          </cell>
          <cell r="AG527">
            <v>1048.8499999999999</v>
          </cell>
          <cell r="AH527">
            <v>262.20999999999998</v>
          </cell>
          <cell r="AI527">
            <v>155.80000000000001</v>
          </cell>
          <cell r="AJ527">
            <v>991.82</v>
          </cell>
        </row>
        <row r="528">
          <cell r="AE528">
            <v>866.36</v>
          </cell>
          <cell r="AF528">
            <v>433.18</v>
          </cell>
          <cell r="AG528">
            <v>1086.92</v>
          </cell>
          <cell r="AH528">
            <v>271.73</v>
          </cell>
          <cell r="AI528">
            <v>161.44999999999999</v>
          </cell>
          <cell r="AJ528">
            <v>1027.81</v>
          </cell>
        </row>
        <row r="529">
          <cell r="AE529">
            <v>6296.75</v>
          </cell>
          <cell r="AF529">
            <v>3148.37</v>
          </cell>
          <cell r="AG529">
            <v>7899.78</v>
          </cell>
          <cell r="AH529">
            <v>1974.94</v>
          </cell>
          <cell r="AI529">
            <v>1173.43</v>
          </cell>
          <cell r="AJ529">
            <v>7470.18</v>
          </cell>
        </row>
        <row r="530">
          <cell r="AE530">
            <v>35364.379999999997</v>
          </cell>
          <cell r="AF530">
            <v>17682.189999999999</v>
          </cell>
          <cell r="AG530">
            <v>44367.44</v>
          </cell>
          <cell r="AH530">
            <v>11091.86</v>
          </cell>
          <cell r="AI530">
            <v>6590.33</v>
          </cell>
          <cell r="AJ530">
            <v>41954.71</v>
          </cell>
        </row>
        <row r="533">
          <cell r="AE533">
            <v>-48302.73</v>
          </cell>
          <cell r="AF533">
            <v>0</v>
          </cell>
          <cell r="AG533">
            <v>0</v>
          </cell>
          <cell r="AH533">
            <v>0</v>
          </cell>
          <cell r="AI533">
            <v>-8456.89</v>
          </cell>
          <cell r="AJ533">
            <v>-56759.62</v>
          </cell>
        </row>
        <row r="534">
          <cell r="AE534">
            <v>41773.040000000001</v>
          </cell>
          <cell r="AF534">
            <v>20886.52</v>
          </cell>
          <cell r="AG534">
            <v>54291.4</v>
          </cell>
          <cell r="AH534">
            <v>13572.85</v>
          </cell>
          <cell r="AI534">
            <v>7313.67</v>
          </cell>
          <cell r="AJ534">
            <v>49086.71</v>
          </cell>
        </row>
        <row r="535">
          <cell r="AE535">
            <v>6529.69</v>
          </cell>
          <cell r="AF535">
            <v>3264.84</v>
          </cell>
          <cell r="AG535">
            <v>8486.48</v>
          </cell>
          <cell r="AH535">
            <v>2121.62</v>
          </cell>
          <cell r="AI535">
            <v>1143.22</v>
          </cell>
          <cell r="AJ535">
            <v>7672.91</v>
          </cell>
        </row>
        <row r="538">
          <cell r="AE538">
            <v>-3202266.31</v>
          </cell>
          <cell r="AF538">
            <v>0</v>
          </cell>
          <cell r="AG538">
            <v>0</v>
          </cell>
          <cell r="AH538">
            <v>0</v>
          </cell>
          <cell r="AI538">
            <v>809097.14</v>
          </cell>
          <cell r="AJ538">
            <v>-2393169.17</v>
          </cell>
        </row>
        <row r="539">
          <cell r="AE539">
            <v>2762425.22</v>
          </cell>
          <cell r="AF539">
            <v>1381212.61</v>
          </cell>
          <cell r="AG539">
            <v>8316711.1799999997</v>
          </cell>
          <cell r="AH539">
            <v>2079177.79</v>
          </cell>
          <cell r="AI539">
            <v>-697965.18</v>
          </cell>
          <cell r="AJ539">
            <v>2064460.04</v>
          </cell>
        </row>
        <row r="540">
          <cell r="AE540">
            <v>89942.48</v>
          </cell>
          <cell r="AF540">
            <v>44971.24</v>
          </cell>
          <cell r="AG540">
            <v>270785.82</v>
          </cell>
          <cell r="AH540">
            <v>67696.45</v>
          </cell>
          <cell r="AI540">
            <v>-22725.21</v>
          </cell>
          <cell r="AJ540">
            <v>67217.27</v>
          </cell>
        </row>
        <row r="541">
          <cell r="AE541">
            <v>47012.7</v>
          </cell>
          <cell r="AF541">
            <v>23506.35</v>
          </cell>
          <cell r="AG541">
            <v>141539.04</v>
          </cell>
          <cell r="AH541">
            <v>35384.76</v>
          </cell>
          <cell r="AI541">
            <v>-11878.41</v>
          </cell>
          <cell r="AJ541">
            <v>35134.29</v>
          </cell>
        </row>
        <row r="542">
          <cell r="AE542">
            <v>130069.87</v>
          </cell>
          <cell r="AF542">
            <v>65034.93</v>
          </cell>
          <cell r="AG542">
            <v>391595.6</v>
          </cell>
          <cell r="AH542">
            <v>97898.9</v>
          </cell>
          <cell r="AI542">
            <v>-32863.97</v>
          </cell>
          <cell r="AJ542">
            <v>97205.9</v>
          </cell>
        </row>
        <row r="543">
          <cell r="AE543">
            <v>79799.11</v>
          </cell>
          <cell r="AF543">
            <v>39899.550000000003</v>
          </cell>
          <cell r="AG543">
            <v>240247.64</v>
          </cell>
          <cell r="AH543">
            <v>60061.91</v>
          </cell>
          <cell r="AI543">
            <v>-20162.36</v>
          </cell>
          <cell r="AJ543">
            <v>59636.75</v>
          </cell>
        </row>
        <row r="544">
          <cell r="AE544">
            <v>49722.79</v>
          </cell>
          <cell r="AF544">
            <v>24861.39</v>
          </cell>
          <cell r="AG544">
            <v>149698.19</v>
          </cell>
          <cell r="AH544">
            <v>37424.54</v>
          </cell>
          <cell r="AI544">
            <v>-12563.15</v>
          </cell>
          <cell r="AJ544">
            <v>37159.64</v>
          </cell>
        </row>
        <row r="545">
          <cell r="AE545">
            <v>42899.98</v>
          </cell>
          <cell r="AF545">
            <v>21449.99</v>
          </cell>
          <cell r="AG545">
            <v>129157.06</v>
          </cell>
          <cell r="AH545">
            <v>32289.26</v>
          </cell>
          <cell r="AI545">
            <v>-10839.27</v>
          </cell>
          <cell r="AJ545">
            <v>32060.71</v>
          </cell>
        </row>
        <row r="546">
          <cell r="AE546">
            <v>394.16</v>
          </cell>
          <cell r="AF546">
            <v>197.08</v>
          </cell>
          <cell r="AG546">
            <v>1186.68</v>
          </cell>
          <cell r="AH546">
            <v>296.67</v>
          </cell>
          <cell r="AI546">
            <v>-99.59</v>
          </cell>
          <cell r="AJ546">
            <v>294.57</v>
          </cell>
        </row>
        <row r="547"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50">
          <cell r="AE550">
            <v>-14242.01</v>
          </cell>
          <cell r="AF550">
            <v>0</v>
          </cell>
          <cell r="AG550">
            <v>0</v>
          </cell>
          <cell r="AH550">
            <v>0</v>
          </cell>
          <cell r="AI550">
            <v>-954.93</v>
          </cell>
          <cell r="AJ550">
            <v>-15196.94</v>
          </cell>
        </row>
        <row r="551">
          <cell r="AE551">
            <v>1442.75</v>
          </cell>
          <cell r="AF551">
            <v>721.37</v>
          </cell>
          <cell r="AG551">
            <v>2498.56</v>
          </cell>
          <cell r="AH551">
            <v>624.64</v>
          </cell>
          <cell r="AI551">
            <v>96.73</v>
          </cell>
          <cell r="AJ551">
            <v>1539.48</v>
          </cell>
        </row>
        <row r="552">
          <cell r="AE552">
            <v>12799.26</v>
          </cell>
          <cell r="AF552">
            <v>6399.63</v>
          </cell>
          <cell r="AG552">
            <v>22165.75</v>
          </cell>
          <cell r="AH552">
            <v>5541.43</v>
          </cell>
          <cell r="AI552">
            <v>858.2</v>
          </cell>
          <cell r="AJ552">
            <v>13657.46</v>
          </cell>
        </row>
        <row r="555">
          <cell r="AE555">
            <v>-54660.39</v>
          </cell>
          <cell r="AF555">
            <v>0</v>
          </cell>
          <cell r="AG555">
            <v>0</v>
          </cell>
          <cell r="AH555">
            <v>0</v>
          </cell>
          <cell r="AI555">
            <v>-9588.75</v>
          </cell>
          <cell r="AJ555">
            <v>-64249.14</v>
          </cell>
        </row>
        <row r="556">
          <cell r="AE556">
            <v>13260.64</v>
          </cell>
          <cell r="AF556">
            <v>6630.32</v>
          </cell>
          <cell r="AG556">
            <v>17216.34</v>
          </cell>
          <cell r="AH556">
            <v>4304.08</v>
          </cell>
          <cell r="AI556">
            <v>2326.2399999999998</v>
          </cell>
          <cell r="AJ556">
            <v>15586.88</v>
          </cell>
        </row>
        <row r="557">
          <cell r="AE557">
            <v>5850.29</v>
          </cell>
          <cell r="AF557">
            <v>2925.14</v>
          </cell>
          <cell r="AG557">
            <v>7595.45</v>
          </cell>
          <cell r="AH557">
            <v>1898.86</v>
          </cell>
          <cell r="AI557">
            <v>1026.28</v>
          </cell>
          <cell r="AJ557">
            <v>6876.57</v>
          </cell>
        </row>
        <row r="558">
          <cell r="AE558">
            <v>8428.73</v>
          </cell>
          <cell r="AF558">
            <v>4214.3599999999997</v>
          </cell>
          <cell r="AG558">
            <v>10943.06</v>
          </cell>
          <cell r="AH558">
            <v>2735.76</v>
          </cell>
          <cell r="AI558">
            <v>1478.6</v>
          </cell>
          <cell r="AJ558">
            <v>9907.33</v>
          </cell>
        </row>
        <row r="559">
          <cell r="AE559">
            <v>5792.5</v>
          </cell>
          <cell r="AF559">
            <v>2896.25</v>
          </cell>
          <cell r="AG559">
            <v>7520.43</v>
          </cell>
          <cell r="AH559">
            <v>1880.1</v>
          </cell>
          <cell r="AI559">
            <v>1016.15</v>
          </cell>
          <cell r="AJ559">
            <v>6808.65</v>
          </cell>
        </row>
        <row r="560">
          <cell r="AE560">
            <v>21328.23</v>
          </cell>
          <cell r="AF560">
            <v>10664.11</v>
          </cell>
          <cell r="AG560">
            <v>27690.52</v>
          </cell>
          <cell r="AH560">
            <v>6922.63</v>
          </cell>
          <cell r="AI560">
            <v>3741.48</v>
          </cell>
          <cell r="AJ560">
            <v>25069.71</v>
          </cell>
        </row>
        <row r="563">
          <cell r="AE563">
            <v>-391743.22</v>
          </cell>
          <cell r="AF563">
            <v>0</v>
          </cell>
          <cell r="AG563">
            <v>0</v>
          </cell>
          <cell r="AH563">
            <v>0</v>
          </cell>
          <cell r="AI563">
            <v>9992.0400000000009</v>
          </cell>
          <cell r="AJ563">
            <v>-381751.18</v>
          </cell>
        </row>
        <row r="564">
          <cell r="AE564">
            <v>62063.96</v>
          </cell>
          <cell r="AF564">
            <v>31031.98</v>
          </cell>
          <cell r="AG564">
            <v>130460.1</v>
          </cell>
          <cell r="AH564">
            <v>32615.02</v>
          </cell>
          <cell r="AI564">
            <v>-1583.04</v>
          </cell>
          <cell r="AJ564">
            <v>60480.92</v>
          </cell>
        </row>
        <row r="565">
          <cell r="AE565">
            <v>1710.59</v>
          </cell>
          <cell r="AF565">
            <v>855.29</v>
          </cell>
          <cell r="AG565">
            <v>3595.7</v>
          </cell>
          <cell r="AH565">
            <v>898.92</v>
          </cell>
          <cell r="AI565">
            <v>-43.63</v>
          </cell>
          <cell r="AJ565">
            <v>1666.96</v>
          </cell>
        </row>
        <row r="566"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AE567">
            <v>19449.099999999999</v>
          </cell>
          <cell r="AF567">
            <v>9724.5499999999993</v>
          </cell>
          <cell r="AG567">
            <v>40882.519999999997</v>
          </cell>
          <cell r="AH567">
            <v>10220.629999999999</v>
          </cell>
          <cell r="AI567">
            <v>-496.08</v>
          </cell>
          <cell r="AJ567">
            <v>18953.02</v>
          </cell>
        </row>
        <row r="568">
          <cell r="AE568">
            <v>9356.99</v>
          </cell>
          <cell r="AF568">
            <v>4678.49</v>
          </cell>
          <cell r="AG568">
            <v>19668.650000000001</v>
          </cell>
          <cell r="AH568">
            <v>4917.16</v>
          </cell>
          <cell r="AI568">
            <v>-238.67</v>
          </cell>
          <cell r="AJ568">
            <v>9118.32</v>
          </cell>
        </row>
        <row r="569">
          <cell r="AE569">
            <v>10270.65</v>
          </cell>
          <cell r="AF569">
            <v>5135.32</v>
          </cell>
          <cell r="AG569">
            <v>21589.18</v>
          </cell>
          <cell r="AH569">
            <v>5397.29</v>
          </cell>
          <cell r="AI569">
            <v>-261.97000000000003</v>
          </cell>
          <cell r="AJ569">
            <v>10008.68</v>
          </cell>
        </row>
        <row r="570">
          <cell r="AE570">
            <v>124169.02</v>
          </cell>
          <cell r="AF570">
            <v>62084.51</v>
          </cell>
          <cell r="AG570">
            <v>261006.59</v>
          </cell>
          <cell r="AH570">
            <v>65251.64</v>
          </cell>
          <cell r="AI570">
            <v>-3167.13</v>
          </cell>
          <cell r="AJ570">
            <v>121001.89</v>
          </cell>
        </row>
        <row r="571">
          <cell r="AE571">
            <v>8195.9599999999991</v>
          </cell>
          <cell r="AF571">
            <v>4097.9799999999996</v>
          </cell>
          <cell r="AG571">
            <v>17228.12</v>
          </cell>
          <cell r="AH571">
            <v>4307.03</v>
          </cell>
          <cell r="AI571">
            <v>-209.05</v>
          </cell>
          <cell r="AJ571">
            <v>7986.91</v>
          </cell>
        </row>
        <row r="572">
          <cell r="AE572">
            <v>109652.65</v>
          </cell>
          <cell r="AF572">
            <v>54826.32</v>
          </cell>
          <cell r="AG572">
            <v>230492.78</v>
          </cell>
          <cell r="AH572">
            <v>57623.19</v>
          </cell>
          <cell r="AI572">
            <v>-2796.87</v>
          </cell>
          <cell r="AJ572">
            <v>106855.78</v>
          </cell>
        </row>
        <row r="573">
          <cell r="AE573">
            <v>4444.88</v>
          </cell>
          <cell r="AF573">
            <v>2222.44</v>
          </cell>
          <cell r="AG573">
            <v>9343.25</v>
          </cell>
          <cell r="AH573">
            <v>2335.81</v>
          </cell>
          <cell r="AI573">
            <v>-113.37</v>
          </cell>
          <cell r="AJ573">
            <v>4331.51</v>
          </cell>
        </row>
        <row r="574">
          <cell r="AE574">
            <v>6760.15</v>
          </cell>
          <cell r="AF574">
            <v>3380.07</v>
          </cell>
          <cell r="AG574">
            <v>14210.01</v>
          </cell>
          <cell r="AH574">
            <v>3552.5</v>
          </cell>
          <cell r="AI574">
            <v>-172.43</v>
          </cell>
          <cell r="AJ574">
            <v>6587.72</v>
          </cell>
        </row>
        <row r="575">
          <cell r="AE575">
            <v>35669.269999999997</v>
          </cell>
          <cell r="AF575">
            <v>17834.63</v>
          </cell>
          <cell r="AG575">
            <v>74977.75</v>
          </cell>
          <cell r="AH575">
            <v>18744.43</v>
          </cell>
          <cell r="AI575">
            <v>-909.8</v>
          </cell>
          <cell r="AJ575">
            <v>34759.47</v>
          </cell>
        </row>
        <row r="578">
          <cell r="AE578">
            <v>-309477.43</v>
          </cell>
          <cell r="AF578">
            <v>0</v>
          </cell>
          <cell r="AG578">
            <v>0</v>
          </cell>
          <cell r="AH578">
            <v>0</v>
          </cell>
          <cell r="AI578">
            <v>-12217.2</v>
          </cell>
          <cell r="AJ578">
            <v>-321694.63</v>
          </cell>
        </row>
        <row r="579">
          <cell r="AE579">
            <v>3246.49</v>
          </cell>
          <cell r="AF579">
            <v>1623.24</v>
          </cell>
          <cell r="AG579">
            <v>5980.34</v>
          </cell>
          <cell r="AH579">
            <v>1495.08</v>
          </cell>
          <cell r="AI579">
            <v>128.16</v>
          </cell>
          <cell r="AJ579">
            <v>3374.65</v>
          </cell>
        </row>
        <row r="580">
          <cell r="AE580">
            <v>1497.5</v>
          </cell>
          <cell r="AF580">
            <v>748.75</v>
          </cell>
          <cell r="AG580">
            <v>2758.54</v>
          </cell>
          <cell r="AH580">
            <v>689.63</v>
          </cell>
          <cell r="AI580">
            <v>59.12</v>
          </cell>
          <cell r="AJ580">
            <v>1556.62</v>
          </cell>
        </row>
        <row r="581">
          <cell r="AE581">
            <v>6230.12</v>
          </cell>
          <cell r="AF581">
            <v>3115.06</v>
          </cell>
          <cell r="AG581">
            <v>11476.46</v>
          </cell>
          <cell r="AH581">
            <v>2869.11</v>
          </cell>
          <cell r="AI581">
            <v>245.95</v>
          </cell>
          <cell r="AJ581">
            <v>6476.07</v>
          </cell>
        </row>
        <row r="582">
          <cell r="AE582">
            <v>5247.07</v>
          </cell>
          <cell r="AF582">
            <v>2623.53</v>
          </cell>
          <cell r="AG582">
            <v>9665.58</v>
          </cell>
          <cell r="AH582">
            <v>2416.39</v>
          </cell>
          <cell r="AI582">
            <v>207.14</v>
          </cell>
          <cell r="AJ582">
            <v>5454.21</v>
          </cell>
        </row>
        <row r="583">
          <cell r="AE583">
            <v>1589</v>
          </cell>
          <cell r="AF583">
            <v>794.5</v>
          </cell>
          <cell r="AG583">
            <v>2927.08</v>
          </cell>
          <cell r="AH583">
            <v>731.77</v>
          </cell>
          <cell r="AI583">
            <v>62.73</v>
          </cell>
          <cell r="AJ583">
            <v>1651.73</v>
          </cell>
        </row>
        <row r="584">
          <cell r="AE584">
            <v>32745.34</v>
          </cell>
          <cell r="AF584">
            <v>16372.67</v>
          </cell>
          <cell r="AG584">
            <v>60319.96</v>
          </cell>
          <cell r="AH584">
            <v>15079.99</v>
          </cell>
          <cell r="AI584">
            <v>1292.68</v>
          </cell>
          <cell r="AJ584">
            <v>34038.019999999997</v>
          </cell>
        </row>
        <row r="585">
          <cell r="AE585">
            <v>19210.54</v>
          </cell>
          <cell r="AF585">
            <v>9605.27</v>
          </cell>
          <cell r="AG585">
            <v>35387.599999999999</v>
          </cell>
          <cell r="AH585">
            <v>8846.9</v>
          </cell>
          <cell r="AI585">
            <v>758.37</v>
          </cell>
          <cell r="AJ585">
            <v>19968.91</v>
          </cell>
        </row>
        <row r="586">
          <cell r="AE586">
            <v>224301.87</v>
          </cell>
          <cell r="AF586">
            <v>112150.93</v>
          </cell>
          <cell r="AG586">
            <v>413184.83</v>
          </cell>
          <cell r="AH586">
            <v>103296.2</v>
          </cell>
          <cell r="AI586">
            <v>8854.73</v>
          </cell>
          <cell r="AJ586">
            <v>233156.6</v>
          </cell>
        </row>
        <row r="587">
          <cell r="AE587">
            <v>6041.48</v>
          </cell>
          <cell r="AF587">
            <v>3020.74</v>
          </cell>
          <cell r="AG587">
            <v>11128.97</v>
          </cell>
          <cell r="AH587">
            <v>2782.24</v>
          </cell>
          <cell r="AI587">
            <v>238.5</v>
          </cell>
          <cell r="AJ587">
            <v>6279.98</v>
          </cell>
        </row>
        <row r="588">
          <cell r="AE588">
            <v>7447.57</v>
          </cell>
          <cell r="AF588">
            <v>3723.78</v>
          </cell>
          <cell r="AG588">
            <v>13719.11</v>
          </cell>
          <cell r="AH588">
            <v>3429.77</v>
          </cell>
          <cell r="AI588">
            <v>294.01</v>
          </cell>
          <cell r="AJ588">
            <v>7741.58</v>
          </cell>
        </row>
        <row r="589">
          <cell r="AE589">
            <v>1920.45</v>
          </cell>
          <cell r="AF589">
            <v>960.22</v>
          </cell>
          <cell r="AG589">
            <v>3537.64</v>
          </cell>
          <cell r="AH589">
            <v>884.41</v>
          </cell>
          <cell r="AI589">
            <v>75.81</v>
          </cell>
          <cell r="AJ589">
            <v>1996.26</v>
          </cell>
        </row>
        <row r="592">
          <cell r="AE592">
            <v>-701284.87</v>
          </cell>
          <cell r="AF592">
            <v>0</v>
          </cell>
          <cell r="AG592">
            <v>0</v>
          </cell>
          <cell r="AH592">
            <v>0</v>
          </cell>
          <cell r="AI592">
            <v>161692.09</v>
          </cell>
          <cell r="AJ592">
            <v>-539592.78</v>
          </cell>
        </row>
        <row r="593">
          <cell r="AE593">
            <v>45616.14</v>
          </cell>
          <cell r="AF593">
            <v>22808.07</v>
          </cell>
          <cell r="AG593">
            <v>133302.31</v>
          </cell>
          <cell r="AH593">
            <v>33325.57</v>
          </cell>
          <cell r="AI593">
            <v>-10517.5</v>
          </cell>
          <cell r="AJ593">
            <v>35098.639999999999</v>
          </cell>
        </row>
        <row r="594">
          <cell r="AE594">
            <v>23642.59</v>
          </cell>
          <cell r="AF594">
            <v>11821.29</v>
          </cell>
          <cell r="AG594">
            <v>69089.84</v>
          </cell>
          <cell r="AH594">
            <v>17272.46</v>
          </cell>
          <cell r="AI594">
            <v>-5451.17</v>
          </cell>
          <cell r="AJ594">
            <v>18191.419999999998</v>
          </cell>
        </row>
        <row r="595">
          <cell r="AE595">
            <v>607481.61</v>
          </cell>
          <cell r="AF595">
            <v>303740.79999999999</v>
          </cell>
          <cell r="AG595">
            <v>1775220.4</v>
          </cell>
          <cell r="AH595">
            <v>443805.1</v>
          </cell>
          <cell r="AI595">
            <v>-140064.29999999999</v>
          </cell>
          <cell r="AJ595">
            <v>467417.31</v>
          </cell>
        </row>
        <row r="596">
          <cell r="AE596">
            <v>24544.53</v>
          </cell>
          <cell r="AF596">
            <v>12272.26</v>
          </cell>
          <cell r="AG596">
            <v>71725.539999999994</v>
          </cell>
          <cell r="AH596">
            <v>17931.38</v>
          </cell>
          <cell r="AI596">
            <v>-5659.12</v>
          </cell>
          <cell r="AJ596">
            <v>18885.41</v>
          </cell>
        </row>
        <row r="599">
          <cell r="AE599">
            <v>-38595.410000000003</v>
          </cell>
          <cell r="AF599">
            <v>0</v>
          </cell>
          <cell r="AG599">
            <v>0</v>
          </cell>
          <cell r="AH599">
            <v>0</v>
          </cell>
          <cell r="AI599">
            <v>-11637.13</v>
          </cell>
          <cell r="AJ599">
            <v>-50232.54</v>
          </cell>
        </row>
        <row r="600">
          <cell r="AE600">
            <v>5436.7</v>
          </cell>
          <cell r="AF600">
            <v>2718.35</v>
          </cell>
          <cell r="AG600">
            <v>4316.3999999999996</v>
          </cell>
          <cell r="AH600">
            <v>1079.0999999999999</v>
          </cell>
          <cell r="AI600">
            <v>1639.25</v>
          </cell>
          <cell r="AJ600">
            <v>7075.95</v>
          </cell>
        </row>
        <row r="601">
          <cell r="AE601">
            <v>6535.84</v>
          </cell>
          <cell r="AF601">
            <v>3267.92</v>
          </cell>
          <cell r="AG601">
            <v>5189.05</v>
          </cell>
          <cell r="AH601">
            <v>1297.26</v>
          </cell>
          <cell r="AI601">
            <v>1970.66</v>
          </cell>
          <cell r="AJ601">
            <v>8506.5</v>
          </cell>
        </row>
        <row r="602">
          <cell r="AE602">
            <v>7303.04</v>
          </cell>
          <cell r="AF602">
            <v>3651.52</v>
          </cell>
          <cell r="AG602">
            <v>5798.15</v>
          </cell>
          <cell r="AH602">
            <v>1449.53</v>
          </cell>
          <cell r="AI602">
            <v>2201.9899999999998</v>
          </cell>
          <cell r="AJ602">
            <v>9505.0300000000007</v>
          </cell>
        </row>
        <row r="603">
          <cell r="AE603">
            <v>3105.64</v>
          </cell>
          <cell r="AF603">
            <v>1552.82</v>
          </cell>
          <cell r="AG603">
            <v>2465.6799999999998</v>
          </cell>
          <cell r="AH603">
            <v>616.41999999999996</v>
          </cell>
          <cell r="AI603">
            <v>936.4</v>
          </cell>
          <cell r="AJ603">
            <v>4042.04</v>
          </cell>
        </row>
        <row r="604">
          <cell r="AE604">
            <v>464.73</v>
          </cell>
          <cell r="AF604">
            <v>232.36</v>
          </cell>
          <cell r="AG604">
            <v>368.97</v>
          </cell>
          <cell r="AH604">
            <v>92.24</v>
          </cell>
          <cell r="AI604">
            <v>140.12</v>
          </cell>
          <cell r="AJ604">
            <v>604.85</v>
          </cell>
        </row>
        <row r="605">
          <cell r="AE605">
            <v>6425.19</v>
          </cell>
          <cell r="AF605">
            <v>3212.59</v>
          </cell>
          <cell r="AG605">
            <v>5101.2</v>
          </cell>
          <cell r="AH605">
            <v>1275.3</v>
          </cell>
          <cell r="AI605">
            <v>1937.29</v>
          </cell>
          <cell r="AJ605">
            <v>8362.48</v>
          </cell>
        </row>
        <row r="606">
          <cell r="AE606">
            <v>3917.08</v>
          </cell>
          <cell r="AF606">
            <v>1958.54</v>
          </cell>
          <cell r="AG606">
            <v>3109.91</v>
          </cell>
          <cell r="AH606">
            <v>777.47</v>
          </cell>
          <cell r="AI606">
            <v>1181.07</v>
          </cell>
          <cell r="AJ606">
            <v>5098.1499999999996</v>
          </cell>
        </row>
        <row r="607">
          <cell r="AE607">
            <v>1379.46</v>
          </cell>
          <cell r="AF607">
            <v>689.73</v>
          </cell>
          <cell r="AG607">
            <v>1095.2</v>
          </cell>
          <cell r="AH607">
            <v>273.8</v>
          </cell>
          <cell r="AI607">
            <v>415.93</v>
          </cell>
          <cell r="AJ607">
            <v>1795.39</v>
          </cell>
        </row>
        <row r="608">
          <cell r="AE608">
            <v>4027.73</v>
          </cell>
          <cell r="AF608">
            <v>2013.86</v>
          </cell>
          <cell r="AG608">
            <v>3197.77</v>
          </cell>
          <cell r="AH608">
            <v>799.44</v>
          </cell>
          <cell r="AI608">
            <v>1214.42</v>
          </cell>
          <cell r="AJ608">
            <v>5242.1499999999996</v>
          </cell>
        </row>
        <row r="611">
          <cell r="AE611">
            <v>-494750.26</v>
          </cell>
          <cell r="AF611">
            <v>0</v>
          </cell>
          <cell r="AG611">
            <v>0</v>
          </cell>
          <cell r="AH611">
            <v>0</v>
          </cell>
          <cell r="AI611">
            <v>-45732.71</v>
          </cell>
          <cell r="AJ611">
            <v>-540482.97</v>
          </cell>
        </row>
        <row r="612">
          <cell r="AE612">
            <v>30036.04</v>
          </cell>
          <cell r="AF612">
            <v>15018.02</v>
          </cell>
          <cell r="AG612">
            <v>48966.44</v>
          </cell>
          <cell r="AH612">
            <v>12241.61</v>
          </cell>
          <cell r="AI612">
            <v>2776.41</v>
          </cell>
          <cell r="AJ612">
            <v>32812.449999999997</v>
          </cell>
        </row>
        <row r="613">
          <cell r="AE613">
            <v>323692.03999999998</v>
          </cell>
          <cell r="AF613">
            <v>161846.01999999999</v>
          </cell>
          <cell r="AG613">
            <v>527700.96</v>
          </cell>
          <cell r="AH613">
            <v>131925.24</v>
          </cell>
          <cell r="AI613">
            <v>29920.78</v>
          </cell>
          <cell r="AJ613">
            <v>353612.82</v>
          </cell>
        </row>
        <row r="614">
          <cell r="AE614">
            <v>80609.17</v>
          </cell>
          <cell r="AF614">
            <v>40304.58</v>
          </cell>
          <cell r="AG614">
            <v>131413.6</v>
          </cell>
          <cell r="AH614">
            <v>32853.4</v>
          </cell>
          <cell r="AI614">
            <v>7451.18</v>
          </cell>
          <cell r="AJ614">
            <v>88060.35</v>
          </cell>
        </row>
        <row r="615">
          <cell r="AE615">
            <v>9726.1</v>
          </cell>
          <cell r="AF615">
            <v>4863.05</v>
          </cell>
          <cell r="AG615">
            <v>15856.04</v>
          </cell>
          <cell r="AH615">
            <v>3964.01</v>
          </cell>
          <cell r="AI615">
            <v>899.04</v>
          </cell>
          <cell r="AJ615">
            <v>10625.14</v>
          </cell>
        </row>
        <row r="616">
          <cell r="AE616">
            <v>22304.68</v>
          </cell>
          <cell r="AF616">
            <v>11152.34</v>
          </cell>
          <cell r="AG616">
            <v>36362.35</v>
          </cell>
          <cell r="AH616">
            <v>9090.58</v>
          </cell>
          <cell r="AI616">
            <v>2061.7600000000002</v>
          </cell>
          <cell r="AJ616">
            <v>24366.44</v>
          </cell>
        </row>
        <row r="617">
          <cell r="AE617">
            <v>28382.23</v>
          </cell>
          <cell r="AF617">
            <v>14191.11</v>
          </cell>
          <cell r="AG617">
            <v>46270.31</v>
          </cell>
          <cell r="AH617">
            <v>11567.57</v>
          </cell>
          <cell r="AI617">
            <v>2623.54</v>
          </cell>
          <cell r="AJ617">
            <v>31005.77</v>
          </cell>
        </row>
        <row r="620">
          <cell r="AE620">
            <v>-632745.4</v>
          </cell>
          <cell r="AF620">
            <v>0</v>
          </cell>
          <cell r="AG620">
            <v>0</v>
          </cell>
          <cell r="AH620">
            <v>0</v>
          </cell>
          <cell r="AI620">
            <v>-93625.94</v>
          </cell>
          <cell r="AJ620">
            <v>-726371.34</v>
          </cell>
        </row>
        <row r="621">
          <cell r="AE621">
            <v>144530.12</v>
          </cell>
          <cell r="AF621">
            <v>72265.06</v>
          </cell>
          <cell r="AG621">
            <v>203517.06</v>
          </cell>
          <cell r="AH621">
            <v>50879.26</v>
          </cell>
          <cell r="AI621">
            <v>21385.8</v>
          </cell>
          <cell r="AJ621">
            <v>165915.92000000001</v>
          </cell>
        </row>
        <row r="622">
          <cell r="AE622">
            <v>400951.4</v>
          </cell>
          <cell r="AF622">
            <v>200475.7</v>
          </cell>
          <cell r="AG622">
            <v>564591.31000000006</v>
          </cell>
          <cell r="AH622">
            <v>141147.82</v>
          </cell>
          <cell r="AI622">
            <v>59327.88</v>
          </cell>
          <cell r="AJ622">
            <v>460279.28</v>
          </cell>
        </row>
        <row r="623">
          <cell r="AE623">
            <v>980.14</v>
          </cell>
          <cell r="AF623">
            <v>490.07</v>
          </cell>
          <cell r="AG623">
            <v>1380.16</v>
          </cell>
          <cell r="AH623">
            <v>345.04</v>
          </cell>
          <cell r="AI623">
            <v>145.03</v>
          </cell>
          <cell r="AJ623">
            <v>1125.17</v>
          </cell>
        </row>
        <row r="624">
          <cell r="AE624">
            <v>65352.62</v>
          </cell>
          <cell r="AF624">
            <v>32676.31</v>
          </cell>
          <cell r="AG624">
            <v>92024.91</v>
          </cell>
          <cell r="AH624">
            <v>23006.22</v>
          </cell>
          <cell r="AI624">
            <v>9670.09</v>
          </cell>
          <cell r="AJ624">
            <v>75022.710000000006</v>
          </cell>
        </row>
        <row r="625">
          <cell r="AE625">
            <v>20931.12</v>
          </cell>
          <cell r="AF625">
            <v>10465.56</v>
          </cell>
          <cell r="AG625">
            <v>29473.71</v>
          </cell>
          <cell r="AH625">
            <v>7368.42</v>
          </cell>
          <cell r="AI625">
            <v>3097.14</v>
          </cell>
          <cell r="AJ625">
            <v>24028.26</v>
          </cell>
        </row>
        <row r="628">
          <cell r="AE628">
            <v>-8708.7099999999991</v>
          </cell>
          <cell r="AF628">
            <v>0</v>
          </cell>
          <cell r="AG628">
            <v>0</v>
          </cell>
          <cell r="AH628">
            <v>0</v>
          </cell>
          <cell r="AI628">
            <v>-1260.1500000000001</v>
          </cell>
          <cell r="AJ628">
            <v>-9968.86</v>
          </cell>
        </row>
        <row r="629">
          <cell r="AE629">
            <v>438.27</v>
          </cell>
          <cell r="AF629">
            <v>219.13</v>
          </cell>
          <cell r="AG629">
            <v>622.88</v>
          </cell>
          <cell r="AH629">
            <v>155.72</v>
          </cell>
          <cell r="AI629">
            <v>63.41</v>
          </cell>
          <cell r="AJ629">
            <v>501.68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AE631">
            <v>901.62</v>
          </cell>
          <cell r="AF631">
            <v>450.81</v>
          </cell>
          <cell r="AG631">
            <v>1281.3900000000001</v>
          </cell>
          <cell r="AH631">
            <v>320.33999999999997</v>
          </cell>
          <cell r="AI631">
            <v>130.47</v>
          </cell>
          <cell r="AJ631">
            <v>1032.0899999999999</v>
          </cell>
        </row>
        <row r="632">
          <cell r="AE632">
            <v>288.64999999999998</v>
          </cell>
          <cell r="AF632">
            <v>144.32</v>
          </cell>
          <cell r="AG632">
            <v>410.23</v>
          </cell>
          <cell r="AH632">
            <v>102.55</v>
          </cell>
          <cell r="AI632">
            <v>41.77</v>
          </cell>
          <cell r="AJ632">
            <v>330.42</v>
          </cell>
        </row>
        <row r="633">
          <cell r="AE633">
            <v>285.04000000000002</v>
          </cell>
          <cell r="AF633">
            <v>142.52000000000001</v>
          </cell>
          <cell r="AG633">
            <v>405.1</v>
          </cell>
          <cell r="AH633">
            <v>101.27</v>
          </cell>
          <cell r="AI633">
            <v>41.25</v>
          </cell>
          <cell r="AJ633">
            <v>326.29000000000002</v>
          </cell>
        </row>
        <row r="634">
          <cell r="AE634">
            <v>1177.83</v>
          </cell>
          <cell r="AF634">
            <v>588.91</v>
          </cell>
          <cell r="AG634">
            <v>1673.93</v>
          </cell>
          <cell r="AH634">
            <v>418.48</v>
          </cell>
          <cell r="AI634">
            <v>170.43</v>
          </cell>
          <cell r="AJ634">
            <v>1348.26</v>
          </cell>
        </row>
        <row r="635">
          <cell r="AE635">
            <v>4837.17</v>
          </cell>
          <cell r="AF635">
            <v>2418.58</v>
          </cell>
          <cell r="AG635">
            <v>6874.62</v>
          </cell>
          <cell r="AH635">
            <v>1718.65</v>
          </cell>
          <cell r="AI635">
            <v>699.93</v>
          </cell>
          <cell r="AJ635">
            <v>5537.1</v>
          </cell>
        </row>
        <row r="636">
          <cell r="AE636">
            <v>305.10000000000002</v>
          </cell>
          <cell r="AF636">
            <v>152.55000000000001</v>
          </cell>
          <cell r="AG636">
            <v>433.61</v>
          </cell>
          <cell r="AH636">
            <v>108.4</v>
          </cell>
          <cell r="AI636">
            <v>44.15</v>
          </cell>
          <cell r="AJ636">
            <v>349.25</v>
          </cell>
        </row>
        <row r="637">
          <cell r="AE637">
            <v>475.03</v>
          </cell>
          <cell r="AF637">
            <v>237.51</v>
          </cell>
          <cell r="AG637">
            <v>675.11</v>
          </cell>
          <cell r="AH637">
            <v>168.77</v>
          </cell>
          <cell r="AI637">
            <v>68.739999999999995</v>
          </cell>
          <cell r="AJ637">
            <v>543.77</v>
          </cell>
        </row>
        <row r="640">
          <cell r="AE640">
            <v>-108911.42</v>
          </cell>
          <cell r="AF640">
            <v>0</v>
          </cell>
          <cell r="AG640">
            <v>0</v>
          </cell>
          <cell r="AH640">
            <v>0</v>
          </cell>
          <cell r="AI640">
            <v>-2307.5300000000002</v>
          </cell>
          <cell r="AJ640">
            <v>-111218.95</v>
          </cell>
        </row>
        <row r="641">
          <cell r="AE641">
            <v>108911.42</v>
          </cell>
          <cell r="AF641">
            <v>54455.71</v>
          </cell>
          <cell r="AG641">
            <v>208592.75</v>
          </cell>
          <cell r="AH641">
            <v>52148.18</v>
          </cell>
          <cell r="AI641">
            <v>2307.5300000000002</v>
          </cell>
          <cell r="AJ641">
            <v>111218.95</v>
          </cell>
        </row>
        <row r="644">
          <cell r="AE644">
            <v>-78323.649999999994</v>
          </cell>
          <cell r="AF644">
            <v>0</v>
          </cell>
          <cell r="AG644">
            <v>0</v>
          </cell>
          <cell r="AH644">
            <v>0</v>
          </cell>
          <cell r="AI644">
            <v>-1114.3699999999999</v>
          </cell>
          <cell r="AJ644">
            <v>-79438.02</v>
          </cell>
        </row>
        <row r="645">
          <cell r="AE645">
            <v>2537.2600000000002</v>
          </cell>
          <cell r="AF645">
            <v>1268.6300000000001</v>
          </cell>
          <cell r="AG645">
            <v>4930.12</v>
          </cell>
          <cell r="AH645">
            <v>1232.53</v>
          </cell>
          <cell r="AI645">
            <v>36.1</v>
          </cell>
          <cell r="AJ645">
            <v>2573.36</v>
          </cell>
        </row>
        <row r="646">
          <cell r="AE646">
            <v>34850.120000000003</v>
          </cell>
          <cell r="AF646">
            <v>17425.060000000001</v>
          </cell>
          <cell r="AG646">
            <v>67716.899999999994</v>
          </cell>
          <cell r="AH646">
            <v>16929.22</v>
          </cell>
          <cell r="AI646">
            <v>495.84</v>
          </cell>
          <cell r="AJ646">
            <v>35345.96</v>
          </cell>
        </row>
        <row r="647">
          <cell r="AE647">
            <v>3523.97</v>
          </cell>
          <cell r="AF647">
            <v>1761.98</v>
          </cell>
          <cell r="AG647">
            <v>6847.4</v>
          </cell>
          <cell r="AH647">
            <v>1711.85</v>
          </cell>
          <cell r="AI647">
            <v>50.13</v>
          </cell>
          <cell r="AJ647">
            <v>3574.1</v>
          </cell>
        </row>
        <row r="648">
          <cell r="AE648">
            <v>31906.61</v>
          </cell>
          <cell r="AF648">
            <v>15953.3</v>
          </cell>
          <cell r="AG648">
            <v>61997.39</v>
          </cell>
          <cell r="AH648">
            <v>15499.34</v>
          </cell>
          <cell r="AI648">
            <v>453.96</v>
          </cell>
          <cell r="AJ648">
            <v>32360.57</v>
          </cell>
        </row>
        <row r="649">
          <cell r="AE649">
            <v>3980.01</v>
          </cell>
          <cell r="AF649">
            <v>1990</v>
          </cell>
          <cell r="AG649">
            <v>7733.51</v>
          </cell>
          <cell r="AH649">
            <v>1933.37</v>
          </cell>
          <cell r="AI649">
            <v>56.63</v>
          </cell>
          <cell r="AJ649">
            <v>4036.64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AE651">
            <v>1525.68</v>
          </cell>
          <cell r="AF651">
            <v>762.84</v>
          </cell>
          <cell r="AG651">
            <v>2964.54</v>
          </cell>
          <cell r="AH651">
            <v>741.13</v>
          </cell>
          <cell r="AI651">
            <v>21.71</v>
          </cell>
          <cell r="AJ651">
            <v>1547.39</v>
          </cell>
        </row>
        <row r="654">
          <cell r="AE654">
            <v>-21826.43</v>
          </cell>
          <cell r="AF654">
            <v>0</v>
          </cell>
          <cell r="AG654">
            <v>0</v>
          </cell>
          <cell r="AH654">
            <v>0</v>
          </cell>
          <cell r="AI654">
            <v>-6343.57</v>
          </cell>
          <cell r="AJ654">
            <v>-28170</v>
          </cell>
        </row>
        <row r="655">
          <cell r="AE655">
            <v>16894.29</v>
          </cell>
          <cell r="AF655">
            <v>8447.14</v>
          </cell>
          <cell r="AG655">
            <v>14148.16</v>
          </cell>
          <cell r="AH655">
            <v>3537.04</v>
          </cell>
          <cell r="AI655">
            <v>4910.1000000000004</v>
          </cell>
          <cell r="AJ655">
            <v>21804.39</v>
          </cell>
        </row>
        <row r="656">
          <cell r="AE656">
            <v>4932.1400000000003</v>
          </cell>
          <cell r="AF656">
            <v>2466.0700000000002</v>
          </cell>
          <cell r="AG656">
            <v>4130.43</v>
          </cell>
          <cell r="AH656">
            <v>1032.5999999999999</v>
          </cell>
          <cell r="AI656">
            <v>1433.47</v>
          </cell>
          <cell r="AJ656">
            <v>6365.61</v>
          </cell>
        </row>
        <row r="659">
          <cell r="AE659">
            <v>-43301.120000000003</v>
          </cell>
          <cell r="AF659">
            <v>0</v>
          </cell>
          <cell r="AG659">
            <v>0</v>
          </cell>
          <cell r="AH659">
            <v>0</v>
          </cell>
          <cell r="AI659">
            <v>-5116.8500000000004</v>
          </cell>
          <cell r="AJ659">
            <v>-48417.97</v>
          </cell>
        </row>
        <row r="660">
          <cell r="AE660">
            <v>43301.120000000003</v>
          </cell>
          <cell r="AF660">
            <v>21650.560000000001</v>
          </cell>
          <cell r="AG660">
            <v>66134.84</v>
          </cell>
          <cell r="AH660">
            <v>16533.71</v>
          </cell>
          <cell r="AI660">
            <v>5116.8500000000004</v>
          </cell>
          <cell r="AJ660">
            <v>48417.97</v>
          </cell>
        </row>
        <row r="663">
          <cell r="AE663">
            <v>-710614.88</v>
          </cell>
          <cell r="AF663">
            <v>0</v>
          </cell>
          <cell r="AG663">
            <v>0</v>
          </cell>
          <cell r="AH663">
            <v>0</v>
          </cell>
          <cell r="AI663">
            <v>-34158.839999999997</v>
          </cell>
          <cell r="AJ663">
            <v>-744773.72</v>
          </cell>
        </row>
        <row r="664">
          <cell r="AE664">
            <v>30756.65</v>
          </cell>
          <cell r="AF664">
            <v>15378.32</v>
          </cell>
          <cell r="AG664">
            <v>55599.49</v>
          </cell>
          <cell r="AH664">
            <v>13899.87</v>
          </cell>
          <cell r="AI664">
            <v>1478.45</v>
          </cell>
          <cell r="AJ664">
            <v>32235.1</v>
          </cell>
        </row>
        <row r="665">
          <cell r="AE665">
            <v>8453.27</v>
          </cell>
          <cell r="AF665">
            <v>4226.63</v>
          </cell>
          <cell r="AG665">
            <v>15281.17</v>
          </cell>
          <cell r="AH665">
            <v>3820.29</v>
          </cell>
          <cell r="AI665">
            <v>406.34</v>
          </cell>
          <cell r="AJ665">
            <v>8859.61</v>
          </cell>
        </row>
        <row r="666">
          <cell r="AE666">
            <v>290.2</v>
          </cell>
          <cell r="AF666">
            <v>145.1</v>
          </cell>
          <cell r="AG666">
            <v>524.61</v>
          </cell>
          <cell r="AH666">
            <v>131.15</v>
          </cell>
          <cell r="AI666">
            <v>13.95</v>
          </cell>
          <cell r="AJ666">
            <v>304.14999999999998</v>
          </cell>
        </row>
        <row r="667">
          <cell r="AE667">
            <v>27354.35</v>
          </cell>
          <cell r="AF667">
            <v>13677.17</v>
          </cell>
          <cell r="AG667">
            <v>49449.08</v>
          </cell>
          <cell r="AH667">
            <v>12362.27</v>
          </cell>
          <cell r="AI667">
            <v>1314.9</v>
          </cell>
          <cell r="AJ667">
            <v>28669.25</v>
          </cell>
        </row>
        <row r="668">
          <cell r="AE668">
            <v>2364.87</v>
          </cell>
          <cell r="AF668">
            <v>1182.43</v>
          </cell>
          <cell r="AG668">
            <v>4275.03</v>
          </cell>
          <cell r="AH668">
            <v>1068.75</v>
          </cell>
          <cell r="AI668">
            <v>113.68</v>
          </cell>
          <cell r="AJ668">
            <v>2478.5500000000002</v>
          </cell>
        </row>
        <row r="669">
          <cell r="AE669">
            <v>557041.69999999995</v>
          </cell>
          <cell r="AF669">
            <v>278520.84999999998</v>
          </cell>
          <cell r="AG669">
            <v>1006976.76</v>
          </cell>
          <cell r="AH669">
            <v>251744.19</v>
          </cell>
          <cell r="AI669">
            <v>26776.66</v>
          </cell>
          <cell r="AJ669">
            <v>583818.36</v>
          </cell>
        </row>
        <row r="670">
          <cell r="AE670">
            <v>14146.52</v>
          </cell>
          <cell r="AF670">
            <v>7073.26</v>
          </cell>
          <cell r="AG670">
            <v>25572.98</v>
          </cell>
          <cell r="AH670">
            <v>6393.24</v>
          </cell>
          <cell r="AI670">
            <v>680.02</v>
          </cell>
          <cell r="AJ670">
            <v>14826.54</v>
          </cell>
        </row>
        <row r="671">
          <cell r="AE671">
            <v>2438.98</v>
          </cell>
          <cell r="AF671">
            <v>1219.49</v>
          </cell>
          <cell r="AG671">
            <v>4408.99</v>
          </cell>
          <cell r="AH671">
            <v>1102.24</v>
          </cell>
          <cell r="AI671">
            <v>117.25</v>
          </cell>
          <cell r="AJ671">
            <v>2556.23</v>
          </cell>
        </row>
        <row r="672">
          <cell r="AE672">
            <v>2729.18</v>
          </cell>
          <cell r="AF672">
            <v>1364.59</v>
          </cell>
          <cell r="AG672">
            <v>4933.6000000000004</v>
          </cell>
          <cell r="AH672">
            <v>1233.4000000000001</v>
          </cell>
          <cell r="AI672">
            <v>131.19</v>
          </cell>
          <cell r="AJ672">
            <v>2860.37</v>
          </cell>
        </row>
        <row r="673">
          <cell r="AE673">
            <v>65039.16</v>
          </cell>
          <cell r="AF673">
            <v>32519.58</v>
          </cell>
          <cell r="AG673">
            <v>117572.75</v>
          </cell>
          <cell r="AH673">
            <v>29393.18</v>
          </cell>
          <cell r="AI673">
            <v>3126.4</v>
          </cell>
          <cell r="AJ673">
            <v>68165.56</v>
          </cell>
        </row>
        <row r="676">
          <cell r="AE676">
            <v>-26892.01</v>
          </cell>
          <cell r="AF676">
            <v>0</v>
          </cell>
          <cell r="AG676">
            <v>0</v>
          </cell>
          <cell r="AH676">
            <v>0</v>
          </cell>
          <cell r="AI676">
            <v>-3829.76</v>
          </cell>
          <cell r="AJ676">
            <v>-30721.77</v>
          </cell>
        </row>
        <row r="677">
          <cell r="AE677">
            <v>8851.17</v>
          </cell>
          <cell r="AF677">
            <v>4425.58</v>
          </cell>
          <cell r="AG677">
            <v>12660.26</v>
          </cell>
          <cell r="AH677">
            <v>3165.06</v>
          </cell>
          <cell r="AI677">
            <v>1260.52</v>
          </cell>
          <cell r="AJ677">
            <v>10111.69</v>
          </cell>
        </row>
        <row r="678">
          <cell r="AE678">
            <v>5127.3900000000003</v>
          </cell>
          <cell r="AF678">
            <v>2563.69</v>
          </cell>
          <cell r="AG678">
            <v>7333.96</v>
          </cell>
          <cell r="AH678">
            <v>1833.49</v>
          </cell>
          <cell r="AI678">
            <v>730.2</v>
          </cell>
          <cell r="AJ678">
            <v>5857.59</v>
          </cell>
        </row>
        <row r="679">
          <cell r="AE679">
            <v>12913.45</v>
          </cell>
          <cell r="AF679">
            <v>6456.72</v>
          </cell>
          <cell r="AG679">
            <v>18470.740000000002</v>
          </cell>
          <cell r="AH679">
            <v>4617.68</v>
          </cell>
          <cell r="AI679">
            <v>1839.04</v>
          </cell>
          <cell r="AJ679">
            <v>14752.49</v>
          </cell>
        </row>
        <row r="682">
          <cell r="AE682">
            <v>-393517.46</v>
          </cell>
          <cell r="AF682">
            <v>0</v>
          </cell>
          <cell r="AG682">
            <v>0</v>
          </cell>
          <cell r="AH682">
            <v>0</v>
          </cell>
          <cell r="AI682">
            <v>-48230.29</v>
          </cell>
          <cell r="AJ682">
            <v>-441747.75</v>
          </cell>
        </row>
        <row r="683">
          <cell r="AE683">
            <v>79452.61</v>
          </cell>
          <cell r="AF683">
            <v>39726.300000000003</v>
          </cell>
          <cell r="AG683">
            <v>119953.74</v>
          </cell>
          <cell r="AH683">
            <v>29988.43</v>
          </cell>
          <cell r="AI683">
            <v>9737.8700000000008</v>
          </cell>
          <cell r="AJ683">
            <v>89190.48</v>
          </cell>
        </row>
        <row r="684">
          <cell r="AE684">
            <v>187429.28</v>
          </cell>
          <cell r="AF684">
            <v>93714.64</v>
          </cell>
          <cell r="AG684">
            <v>282971.76</v>
          </cell>
          <cell r="AH684">
            <v>70742.94</v>
          </cell>
          <cell r="AI684">
            <v>22971.7</v>
          </cell>
          <cell r="AJ684">
            <v>210400.98</v>
          </cell>
        </row>
        <row r="685">
          <cell r="AE685">
            <v>8186.7</v>
          </cell>
          <cell r="AF685">
            <v>4093.35</v>
          </cell>
          <cell r="AG685">
            <v>12359.89</v>
          </cell>
          <cell r="AH685">
            <v>3089.97</v>
          </cell>
          <cell r="AI685">
            <v>1003.38</v>
          </cell>
          <cell r="AJ685">
            <v>9190.08</v>
          </cell>
        </row>
        <row r="686">
          <cell r="AE686">
            <v>54.63</v>
          </cell>
          <cell r="AF686">
            <v>27.31</v>
          </cell>
          <cell r="AG686">
            <v>82.48</v>
          </cell>
          <cell r="AH686">
            <v>20.62</v>
          </cell>
          <cell r="AI686">
            <v>6.69</v>
          </cell>
          <cell r="AJ686">
            <v>61.32</v>
          </cell>
        </row>
        <row r="687">
          <cell r="AE687">
            <v>18167.77</v>
          </cell>
          <cell r="AF687">
            <v>9083.8799999999992</v>
          </cell>
          <cell r="AG687">
            <v>27428.83</v>
          </cell>
          <cell r="AH687">
            <v>6857.2</v>
          </cell>
          <cell r="AI687">
            <v>2226.6799999999998</v>
          </cell>
          <cell r="AJ687">
            <v>20394.45</v>
          </cell>
        </row>
        <row r="688">
          <cell r="AE688">
            <v>12095.9</v>
          </cell>
          <cell r="AF688">
            <v>6047.95</v>
          </cell>
          <cell r="AG688">
            <v>18261.810000000001</v>
          </cell>
          <cell r="AH688">
            <v>4565.45</v>
          </cell>
          <cell r="AI688">
            <v>1482.5</v>
          </cell>
          <cell r="AJ688">
            <v>13578.4</v>
          </cell>
        </row>
        <row r="689">
          <cell r="AE689">
            <v>31744.23</v>
          </cell>
          <cell r="AF689">
            <v>15872.11</v>
          </cell>
          <cell r="AG689">
            <v>47925.91</v>
          </cell>
          <cell r="AH689">
            <v>11981.47</v>
          </cell>
          <cell r="AI689">
            <v>3890.64</v>
          </cell>
          <cell r="AJ689">
            <v>35634.870000000003</v>
          </cell>
        </row>
        <row r="690">
          <cell r="AE690">
            <v>1623.7</v>
          </cell>
          <cell r="AF690">
            <v>811.85</v>
          </cell>
          <cell r="AG690">
            <v>2451.39</v>
          </cell>
          <cell r="AH690">
            <v>612.84</v>
          </cell>
          <cell r="AI690">
            <v>199.01</v>
          </cell>
          <cell r="AJ690">
            <v>1822.71</v>
          </cell>
        </row>
        <row r="691">
          <cell r="AE691">
            <v>2728.9</v>
          </cell>
          <cell r="AF691">
            <v>1364.45</v>
          </cell>
          <cell r="AG691">
            <v>4119.96</v>
          </cell>
          <cell r="AH691">
            <v>1029.99</v>
          </cell>
          <cell r="AI691">
            <v>334.46</v>
          </cell>
          <cell r="AJ691">
            <v>3063.36</v>
          </cell>
        </row>
        <row r="692">
          <cell r="AE692">
            <v>3881.95</v>
          </cell>
          <cell r="AF692">
            <v>1940.97</v>
          </cell>
          <cell r="AG692">
            <v>5860.78</v>
          </cell>
          <cell r="AH692">
            <v>1465.19</v>
          </cell>
          <cell r="AI692">
            <v>475.78</v>
          </cell>
          <cell r="AJ692">
            <v>4357.7299999999996</v>
          </cell>
        </row>
        <row r="693">
          <cell r="AE693">
            <v>48151.79</v>
          </cell>
          <cell r="AF693">
            <v>24075.89</v>
          </cell>
          <cell r="AG693">
            <v>72697.27</v>
          </cell>
          <cell r="AH693">
            <v>18174.310000000001</v>
          </cell>
          <cell r="AI693">
            <v>5901.58</v>
          </cell>
          <cell r="AJ693">
            <v>54053.37</v>
          </cell>
        </row>
        <row r="696">
          <cell r="AE696">
            <v>-79941.14</v>
          </cell>
          <cell r="AF696">
            <v>0</v>
          </cell>
          <cell r="AG696">
            <v>0</v>
          </cell>
          <cell r="AH696">
            <v>0</v>
          </cell>
          <cell r="AI696">
            <v>-14432.63</v>
          </cell>
          <cell r="AJ696">
            <v>-94373.77</v>
          </cell>
        </row>
        <row r="697">
          <cell r="AE697">
            <v>1489.43</v>
          </cell>
          <cell r="AF697">
            <v>744.71</v>
          </cell>
          <cell r="AG697">
            <v>1903.26</v>
          </cell>
          <cell r="AH697">
            <v>475.81</v>
          </cell>
          <cell r="AI697">
            <v>268.89999999999998</v>
          </cell>
          <cell r="AJ697">
            <v>1758.33</v>
          </cell>
        </row>
        <row r="698">
          <cell r="AE698">
            <v>3228.69</v>
          </cell>
          <cell r="AF698">
            <v>1614.34</v>
          </cell>
          <cell r="AG698">
            <v>4125.74</v>
          </cell>
          <cell r="AH698">
            <v>1031.43</v>
          </cell>
          <cell r="AI698">
            <v>582.91</v>
          </cell>
          <cell r="AJ698">
            <v>3811.6</v>
          </cell>
        </row>
        <row r="699">
          <cell r="AE699">
            <v>27940.07</v>
          </cell>
          <cell r="AF699">
            <v>13970.03</v>
          </cell>
          <cell r="AG699">
            <v>35702.870000000003</v>
          </cell>
          <cell r="AH699">
            <v>8925.7099999999991</v>
          </cell>
          <cell r="AI699">
            <v>5044.32</v>
          </cell>
          <cell r="AJ699">
            <v>32984.39</v>
          </cell>
        </row>
        <row r="700">
          <cell r="AE700">
            <v>946.19</v>
          </cell>
          <cell r="AF700">
            <v>473.09</v>
          </cell>
          <cell r="AG700">
            <v>1209.07</v>
          </cell>
          <cell r="AH700">
            <v>302.26</v>
          </cell>
          <cell r="AI700">
            <v>170.83</v>
          </cell>
          <cell r="AJ700">
            <v>1117.02</v>
          </cell>
        </row>
        <row r="701"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AE702">
            <v>46336.76</v>
          </cell>
          <cell r="AF702">
            <v>23168.38</v>
          </cell>
          <cell r="AG702">
            <v>59210.84</v>
          </cell>
          <cell r="AH702">
            <v>14802.71</v>
          </cell>
          <cell r="AI702">
            <v>8365.67</v>
          </cell>
          <cell r="AJ702">
            <v>54702.43</v>
          </cell>
        </row>
        <row r="705">
          <cell r="AE705">
            <v>-259722.32</v>
          </cell>
          <cell r="AF705">
            <v>0</v>
          </cell>
          <cell r="AG705">
            <v>0</v>
          </cell>
          <cell r="AH705">
            <v>0</v>
          </cell>
          <cell r="AI705">
            <v>-47299.08</v>
          </cell>
          <cell r="AJ705">
            <v>-307021.40000000002</v>
          </cell>
        </row>
        <row r="706">
          <cell r="AE706">
            <v>17046.41</v>
          </cell>
          <cell r="AF706">
            <v>8523.2000000000007</v>
          </cell>
          <cell r="AG706">
            <v>21675.27</v>
          </cell>
          <cell r="AH706">
            <v>5418.81</v>
          </cell>
          <cell r="AI706">
            <v>3104.39</v>
          </cell>
          <cell r="AJ706">
            <v>20150.8</v>
          </cell>
        </row>
        <row r="707">
          <cell r="AE707">
            <v>638.6</v>
          </cell>
          <cell r="AF707">
            <v>319.3</v>
          </cell>
          <cell r="AG707">
            <v>812.01</v>
          </cell>
          <cell r="AH707">
            <v>203</v>
          </cell>
          <cell r="AI707">
            <v>116.3</v>
          </cell>
          <cell r="AJ707">
            <v>754.9</v>
          </cell>
        </row>
        <row r="708">
          <cell r="AE708">
            <v>147149.04</v>
          </cell>
          <cell r="AF708">
            <v>73574.52</v>
          </cell>
          <cell r="AG708">
            <v>187106.54</v>
          </cell>
          <cell r="AH708">
            <v>46776.63</v>
          </cell>
          <cell r="AI708">
            <v>26797.89</v>
          </cell>
          <cell r="AJ708">
            <v>173946.93</v>
          </cell>
        </row>
        <row r="709">
          <cell r="AE709">
            <v>864.39</v>
          </cell>
          <cell r="AF709">
            <v>432.19</v>
          </cell>
          <cell r="AG709">
            <v>1099.0999999999999</v>
          </cell>
          <cell r="AH709">
            <v>274.77</v>
          </cell>
          <cell r="AI709">
            <v>157.41999999999999</v>
          </cell>
          <cell r="AJ709">
            <v>1021.81</v>
          </cell>
        </row>
        <row r="710">
          <cell r="AE710">
            <v>14803.65</v>
          </cell>
          <cell r="AF710">
            <v>7401.82</v>
          </cell>
          <cell r="AG710">
            <v>18823.5</v>
          </cell>
          <cell r="AH710">
            <v>4705.87</v>
          </cell>
          <cell r="AI710">
            <v>2695.95</v>
          </cell>
          <cell r="AJ710">
            <v>17499.599999999999</v>
          </cell>
        </row>
        <row r="711">
          <cell r="AE711">
            <v>731.95</v>
          </cell>
          <cell r="AF711">
            <v>365.97</v>
          </cell>
          <cell r="AG711">
            <v>930.71</v>
          </cell>
          <cell r="AH711">
            <v>232.67</v>
          </cell>
          <cell r="AI711">
            <v>133.30000000000001</v>
          </cell>
          <cell r="AJ711">
            <v>865.25</v>
          </cell>
        </row>
        <row r="712">
          <cell r="AE712">
            <v>459.5</v>
          </cell>
          <cell r="AF712">
            <v>229.75</v>
          </cell>
          <cell r="AG712">
            <v>584.27</v>
          </cell>
          <cell r="AH712">
            <v>146.06</v>
          </cell>
          <cell r="AI712">
            <v>83.69</v>
          </cell>
          <cell r="AJ712">
            <v>543.19000000000005</v>
          </cell>
        </row>
        <row r="713">
          <cell r="AE713">
            <v>3924.86</v>
          </cell>
          <cell r="AF713">
            <v>1962.43</v>
          </cell>
          <cell r="AG713">
            <v>4990.63</v>
          </cell>
          <cell r="AH713">
            <v>1247.6500000000001</v>
          </cell>
          <cell r="AI713">
            <v>714.78</v>
          </cell>
          <cell r="AJ713">
            <v>4639.6400000000003</v>
          </cell>
        </row>
        <row r="714">
          <cell r="AE714">
            <v>23665.59</v>
          </cell>
          <cell r="AF714">
            <v>11832.79</v>
          </cell>
          <cell r="AG714">
            <v>30091.85</v>
          </cell>
          <cell r="AH714">
            <v>7522.96</v>
          </cell>
          <cell r="AI714">
            <v>4309.83</v>
          </cell>
          <cell r="AJ714">
            <v>27975.42</v>
          </cell>
        </row>
        <row r="715">
          <cell r="AE715">
            <v>957.85</v>
          </cell>
          <cell r="AF715">
            <v>478.92</v>
          </cell>
          <cell r="AG715">
            <v>1217.95</v>
          </cell>
          <cell r="AH715">
            <v>304.48</v>
          </cell>
          <cell r="AI715">
            <v>174.44</v>
          </cell>
          <cell r="AJ715">
            <v>1132.29</v>
          </cell>
        </row>
        <row r="716">
          <cell r="AE716">
            <v>467.2</v>
          </cell>
          <cell r="AF716">
            <v>233.6</v>
          </cell>
          <cell r="AG716">
            <v>594.05999999999995</v>
          </cell>
          <cell r="AH716">
            <v>148.51</v>
          </cell>
          <cell r="AI716">
            <v>85.09</v>
          </cell>
          <cell r="AJ716">
            <v>552.29</v>
          </cell>
        </row>
        <row r="717">
          <cell r="AE717">
            <v>24062.78</v>
          </cell>
          <cell r="AF717">
            <v>12031.39</v>
          </cell>
          <cell r="AG717">
            <v>30596.89</v>
          </cell>
          <cell r="AH717">
            <v>7649.22</v>
          </cell>
          <cell r="AI717">
            <v>4382.17</v>
          </cell>
          <cell r="AJ717">
            <v>28444.95</v>
          </cell>
        </row>
        <row r="718">
          <cell r="AE718">
            <v>2141.48</v>
          </cell>
          <cell r="AF718">
            <v>1070.74</v>
          </cell>
          <cell r="AG718">
            <v>2722.98</v>
          </cell>
          <cell r="AH718">
            <v>680.74</v>
          </cell>
          <cell r="AI718">
            <v>390</v>
          </cell>
          <cell r="AJ718">
            <v>2531.48</v>
          </cell>
        </row>
        <row r="719">
          <cell r="AE719">
            <v>6891.75</v>
          </cell>
          <cell r="AF719">
            <v>3445.87</v>
          </cell>
          <cell r="AG719">
            <v>8763.16</v>
          </cell>
          <cell r="AH719">
            <v>2190.79</v>
          </cell>
          <cell r="AI719">
            <v>1255.08</v>
          </cell>
          <cell r="AJ719">
            <v>8146.83</v>
          </cell>
        </row>
        <row r="720">
          <cell r="AE720">
            <v>15917.27</v>
          </cell>
          <cell r="AF720">
            <v>7958.63</v>
          </cell>
          <cell r="AG720">
            <v>20239.52</v>
          </cell>
          <cell r="AH720">
            <v>5059.88</v>
          </cell>
          <cell r="AI720">
            <v>2898.75</v>
          </cell>
          <cell r="AJ720">
            <v>18816.02</v>
          </cell>
        </row>
        <row r="723">
          <cell r="AE723">
            <v>-264466.19</v>
          </cell>
          <cell r="AF723">
            <v>0</v>
          </cell>
          <cell r="AG723">
            <v>0</v>
          </cell>
          <cell r="AH723">
            <v>0</v>
          </cell>
          <cell r="AI723">
            <v>-51510.19</v>
          </cell>
          <cell r="AJ723">
            <v>-315976.38</v>
          </cell>
        </row>
        <row r="724">
          <cell r="AE724">
            <v>105256.75</v>
          </cell>
          <cell r="AF724">
            <v>52628.37</v>
          </cell>
          <cell r="AG724">
            <v>128509.92</v>
          </cell>
          <cell r="AH724">
            <v>32127.48</v>
          </cell>
          <cell r="AI724">
            <v>20500.89</v>
          </cell>
          <cell r="AJ724">
            <v>125757.64</v>
          </cell>
        </row>
        <row r="725">
          <cell r="AE725">
            <v>14632.89</v>
          </cell>
          <cell r="AF725">
            <v>7316.44</v>
          </cell>
          <cell r="AG725">
            <v>17865.57</v>
          </cell>
          <cell r="AH725">
            <v>4466.3900000000003</v>
          </cell>
          <cell r="AI725">
            <v>2850.05</v>
          </cell>
          <cell r="AJ725">
            <v>17482.939999999999</v>
          </cell>
        </row>
        <row r="726">
          <cell r="AE726">
            <v>16679.240000000002</v>
          </cell>
          <cell r="AF726">
            <v>8339.6200000000008</v>
          </cell>
          <cell r="AG726">
            <v>20363.990000000002</v>
          </cell>
          <cell r="AH726">
            <v>5090.99</v>
          </cell>
          <cell r="AI726">
            <v>3248.63</v>
          </cell>
          <cell r="AJ726">
            <v>19927.87</v>
          </cell>
        </row>
        <row r="727">
          <cell r="AE727">
            <v>100445.29</v>
          </cell>
          <cell r="AF727">
            <v>50222.64</v>
          </cell>
          <cell r="AG727">
            <v>122635.51</v>
          </cell>
          <cell r="AH727">
            <v>30658.87</v>
          </cell>
          <cell r="AI727">
            <v>19563.77</v>
          </cell>
          <cell r="AJ727">
            <v>120009.06</v>
          </cell>
        </row>
        <row r="728">
          <cell r="AE728">
            <v>9082.2199999999993</v>
          </cell>
          <cell r="AF728">
            <v>4541.1099999999997</v>
          </cell>
          <cell r="AG728">
            <v>11088.65</v>
          </cell>
          <cell r="AH728">
            <v>2772.16</v>
          </cell>
          <cell r="AI728">
            <v>1768.95</v>
          </cell>
          <cell r="AJ728">
            <v>10851.17</v>
          </cell>
        </row>
        <row r="729">
          <cell r="AE729">
            <v>18369.8</v>
          </cell>
          <cell r="AF729">
            <v>9184.9</v>
          </cell>
          <cell r="AG729">
            <v>22428.03</v>
          </cell>
          <cell r="AH729">
            <v>5607</v>
          </cell>
          <cell r="AI729">
            <v>3577.9</v>
          </cell>
          <cell r="AJ729">
            <v>21947.7</v>
          </cell>
        </row>
        <row r="732">
          <cell r="AE732">
            <v>-407067.52</v>
          </cell>
          <cell r="AF732">
            <v>0</v>
          </cell>
          <cell r="AG732">
            <v>0</v>
          </cell>
          <cell r="AH732">
            <v>0</v>
          </cell>
          <cell r="AI732">
            <v>-52639.9</v>
          </cell>
          <cell r="AJ732">
            <v>-459707.42</v>
          </cell>
        </row>
        <row r="733">
          <cell r="AE733">
            <v>27389.89</v>
          </cell>
          <cell r="AF733">
            <v>13694.94</v>
          </cell>
          <cell r="AG733">
            <v>40612.089999999997</v>
          </cell>
          <cell r="AH733">
            <v>10153.02</v>
          </cell>
          <cell r="AI733">
            <v>3541.92</v>
          </cell>
          <cell r="AJ733">
            <v>30931.81</v>
          </cell>
        </row>
        <row r="734">
          <cell r="AE734">
            <v>5209.2299999999996</v>
          </cell>
          <cell r="AF734">
            <v>2604.61</v>
          </cell>
          <cell r="AG734">
            <v>7723.94</v>
          </cell>
          <cell r="AH734">
            <v>1930.98</v>
          </cell>
          <cell r="AI734">
            <v>673.63</v>
          </cell>
          <cell r="AJ734">
            <v>5882.86</v>
          </cell>
        </row>
        <row r="735">
          <cell r="AE735">
            <v>9588</v>
          </cell>
          <cell r="AF735">
            <v>4794</v>
          </cell>
          <cell r="AG735">
            <v>14216.51</v>
          </cell>
          <cell r="AH735">
            <v>3554.12</v>
          </cell>
          <cell r="AI735">
            <v>1239.8800000000001</v>
          </cell>
          <cell r="AJ735">
            <v>10827.88</v>
          </cell>
        </row>
        <row r="736">
          <cell r="AE736">
            <v>5019.9799999999996</v>
          </cell>
          <cell r="AF736">
            <v>2509.9899999999998</v>
          </cell>
          <cell r="AG736">
            <v>7443.33</v>
          </cell>
          <cell r="AH736">
            <v>1860.83</v>
          </cell>
          <cell r="AI736">
            <v>649.16</v>
          </cell>
          <cell r="AJ736">
            <v>5669.14</v>
          </cell>
        </row>
        <row r="737">
          <cell r="AE737">
            <v>18943.919999999998</v>
          </cell>
          <cell r="AF737">
            <v>9471.9599999999991</v>
          </cell>
          <cell r="AG737">
            <v>28088.92</v>
          </cell>
          <cell r="AH737">
            <v>7022.23</v>
          </cell>
          <cell r="AI737">
            <v>2449.73</v>
          </cell>
          <cell r="AJ737">
            <v>21393.65</v>
          </cell>
        </row>
        <row r="738">
          <cell r="AE738">
            <v>63793.61</v>
          </cell>
          <cell r="AF738">
            <v>31896.799999999999</v>
          </cell>
          <cell r="AG738">
            <v>94589.36</v>
          </cell>
          <cell r="AH738">
            <v>23647.34</v>
          </cell>
          <cell r="AI738">
            <v>8249.4599999999991</v>
          </cell>
          <cell r="AJ738">
            <v>72043.070000000007</v>
          </cell>
        </row>
        <row r="739">
          <cell r="AE739">
            <v>22974.45</v>
          </cell>
          <cell r="AF739">
            <v>11487.22</v>
          </cell>
          <cell r="AG739">
            <v>34065.14</v>
          </cell>
          <cell r="AH739">
            <v>8516.2800000000007</v>
          </cell>
          <cell r="AI739">
            <v>2970.94</v>
          </cell>
          <cell r="AJ739">
            <v>25945.39</v>
          </cell>
        </row>
        <row r="740">
          <cell r="AE740">
            <v>14675.04</v>
          </cell>
          <cell r="AF740">
            <v>7337.52</v>
          </cell>
          <cell r="AG740">
            <v>21759.27</v>
          </cell>
          <cell r="AH740">
            <v>5439.81</v>
          </cell>
          <cell r="AI740">
            <v>1897.71</v>
          </cell>
          <cell r="AJ740">
            <v>16572.75</v>
          </cell>
        </row>
        <row r="741">
          <cell r="AE741">
            <v>219271.53</v>
          </cell>
          <cell r="AF741">
            <v>109635.76</v>
          </cell>
          <cell r="AG741">
            <v>325122.76</v>
          </cell>
          <cell r="AH741">
            <v>81280.69</v>
          </cell>
          <cell r="AI741">
            <v>28355.07</v>
          </cell>
          <cell r="AJ741">
            <v>247626.6</v>
          </cell>
        </row>
        <row r="742">
          <cell r="AE742">
            <v>20201.87</v>
          </cell>
          <cell r="AF742">
            <v>10100.93</v>
          </cell>
          <cell r="AG742">
            <v>29954.12</v>
          </cell>
          <cell r="AH742">
            <v>7488.53</v>
          </cell>
          <cell r="AI742">
            <v>2612.4</v>
          </cell>
          <cell r="AJ742">
            <v>22814.27</v>
          </cell>
        </row>
        <row r="745">
          <cell r="AE745">
            <v>-157075.79</v>
          </cell>
          <cell r="AF745">
            <v>0</v>
          </cell>
          <cell r="AG745">
            <v>0</v>
          </cell>
          <cell r="AH745">
            <v>0</v>
          </cell>
          <cell r="AI745">
            <v>-20038.2</v>
          </cell>
          <cell r="AJ745">
            <v>-177113.99</v>
          </cell>
        </row>
        <row r="746">
          <cell r="AE746">
            <v>529.12</v>
          </cell>
          <cell r="AF746">
            <v>264.56</v>
          </cell>
          <cell r="AG746">
            <v>788.24</v>
          </cell>
          <cell r="AH746">
            <v>197.06</v>
          </cell>
          <cell r="AI746">
            <v>67.5</v>
          </cell>
          <cell r="AJ746">
            <v>596.62</v>
          </cell>
        </row>
        <row r="747">
          <cell r="AE747">
            <v>1019.12</v>
          </cell>
          <cell r="AF747">
            <v>509.56</v>
          </cell>
          <cell r="AG747">
            <v>1518.2</v>
          </cell>
          <cell r="AH747">
            <v>379.55</v>
          </cell>
          <cell r="AI747">
            <v>130.01</v>
          </cell>
          <cell r="AJ747">
            <v>1149.1300000000001</v>
          </cell>
        </row>
        <row r="748">
          <cell r="AE748">
            <v>658.81</v>
          </cell>
          <cell r="AF748">
            <v>329.4</v>
          </cell>
          <cell r="AG748">
            <v>981.44</v>
          </cell>
          <cell r="AH748">
            <v>245.36</v>
          </cell>
          <cell r="AI748">
            <v>84.04</v>
          </cell>
          <cell r="AJ748">
            <v>742.85</v>
          </cell>
        </row>
        <row r="749">
          <cell r="AE749">
            <v>78216.740000000005</v>
          </cell>
          <cell r="AF749">
            <v>39108.370000000003</v>
          </cell>
          <cell r="AG749">
            <v>116520.98</v>
          </cell>
          <cell r="AH749">
            <v>29130.240000000002</v>
          </cell>
          <cell r="AI749">
            <v>9978.1299999999992</v>
          </cell>
          <cell r="AJ749">
            <v>88194.87</v>
          </cell>
        </row>
        <row r="750">
          <cell r="AE750">
            <v>39606.46</v>
          </cell>
          <cell r="AF750">
            <v>19803.23</v>
          </cell>
          <cell r="AG750">
            <v>59002.51</v>
          </cell>
          <cell r="AH750">
            <v>14750.62</v>
          </cell>
          <cell r="AI750">
            <v>5052.6099999999997</v>
          </cell>
          <cell r="AJ750">
            <v>44659.07</v>
          </cell>
        </row>
        <row r="751">
          <cell r="AE751">
            <v>944.75</v>
          </cell>
          <cell r="AF751">
            <v>472.37</v>
          </cell>
          <cell r="AG751">
            <v>1407.41</v>
          </cell>
          <cell r="AH751">
            <v>351.85</v>
          </cell>
          <cell r="AI751">
            <v>120.52</v>
          </cell>
          <cell r="AJ751">
            <v>1065.27</v>
          </cell>
        </row>
        <row r="752">
          <cell r="AE752">
            <v>21205.16</v>
          </cell>
          <cell r="AF752">
            <v>10602.58</v>
          </cell>
          <cell r="AG752">
            <v>31589.74</v>
          </cell>
          <cell r="AH752">
            <v>7897.43</v>
          </cell>
          <cell r="AI752">
            <v>2705.15</v>
          </cell>
          <cell r="AJ752">
            <v>23910.31</v>
          </cell>
        </row>
        <row r="753">
          <cell r="AE753">
            <v>14895.63</v>
          </cell>
          <cell r="AF753">
            <v>7447.81</v>
          </cell>
          <cell r="AG753">
            <v>22190.3</v>
          </cell>
          <cell r="AH753">
            <v>5547.57</v>
          </cell>
          <cell r="AI753">
            <v>1900.24</v>
          </cell>
          <cell r="AJ753">
            <v>16795.87</v>
          </cell>
        </row>
        <row r="756">
          <cell r="AE756">
            <v>-90382.36</v>
          </cell>
          <cell r="AF756">
            <v>0</v>
          </cell>
          <cell r="AG756">
            <v>0</v>
          </cell>
          <cell r="AH756">
            <v>0</v>
          </cell>
          <cell r="AI756">
            <v>-16543.14</v>
          </cell>
          <cell r="AJ756">
            <v>-106925.5</v>
          </cell>
        </row>
        <row r="757">
          <cell r="AE757">
            <v>1288.44</v>
          </cell>
          <cell r="AF757">
            <v>644.22</v>
          </cell>
          <cell r="AG757">
            <v>1633.57</v>
          </cell>
          <cell r="AH757">
            <v>408.39</v>
          </cell>
          <cell r="AI757">
            <v>235.83</v>
          </cell>
          <cell r="AJ757">
            <v>1524.27</v>
          </cell>
        </row>
        <row r="758">
          <cell r="AE758">
            <v>64613.91</v>
          </cell>
          <cell r="AF758">
            <v>32306.95</v>
          </cell>
          <cell r="AG758">
            <v>81921.42</v>
          </cell>
          <cell r="AH758">
            <v>20480.349999999999</v>
          </cell>
          <cell r="AI758">
            <v>11826.6</v>
          </cell>
          <cell r="AJ758">
            <v>76440.509999999995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AE761">
            <v>4590.4799999999996</v>
          </cell>
          <cell r="AF761">
            <v>2295.2399999999998</v>
          </cell>
          <cell r="AG761">
            <v>5820.09</v>
          </cell>
          <cell r="AH761">
            <v>1455.02</v>
          </cell>
          <cell r="AI761">
            <v>840.22</v>
          </cell>
          <cell r="AJ761">
            <v>5430.7</v>
          </cell>
        </row>
        <row r="762">
          <cell r="AE762">
            <v>1234.42</v>
          </cell>
          <cell r="AF762">
            <v>617.21</v>
          </cell>
          <cell r="AG762">
            <v>1565.07</v>
          </cell>
          <cell r="AH762">
            <v>391.26</v>
          </cell>
          <cell r="AI762">
            <v>225.95</v>
          </cell>
          <cell r="AJ762">
            <v>1460.37</v>
          </cell>
        </row>
        <row r="763">
          <cell r="AE763">
            <v>4513.32</v>
          </cell>
          <cell r="AF763">
            <v>2256.66</v>
          </cell>
          <cell r="AG763">
            <v>5722.26</v>
          </cell>
          <cell r="AH763">
            <v>1430.56</v>
          </cell>
          <cell r="AI763">
            <v>826.1</v>
          </cell>
          <cell r="AJ763">
            <v>5339.42</v>
          </cell>
        </row>
        <row r="764">
          <cell r="AE764">
            <v>8972.67</v>
          </cell>
          <cell r="AF764">
            <v>4486.33</v>
          </cell>
          <cell r="AG764">
            <v>11376.09</v>
          </cell>
          <cell r="AH764">
            <v>2844.02</v>
          </cell>
          <cell r="AI764">
            <v>1642.31</v>
          </cell>
          <cell r="AJ764">
            <v>10614.98</v>
          </cell>
        </row>
        <row r="765">
          <cell r="AE765">
            <v>3525.79</v>
          </cell>
          <cell r="AF765">
            <v>1762.89</v>
          </cell>
          <cell r="AG765">
            <v>4470.2</v>
          </cell>
          <cell r="AH765">
            <v>1117.55</v>
          </cell>
          <cell r="AI765">
            <v>645.34</v>
          </cell>
          <cell r="AJ765">
            <v>4171.13</v>
          </cell>
        </row>
        <row r="766">
          <cell r="AE766">
            <v>1643.33</v>
          </cell>
          <cell r="AF766">
            <v>821.66</v>
          </cell>
          <cell r="AG766">
            <v>2083.5100000000002</v>
          </cell>
          <cell r="AH766">
            <v>520.87</v>
          </cell>
          <cell r="AI766">
            <v>300.79000000000002</v>
          </cell>
          <cell r="AJ766">
            <v>1944.12</v>
          </cell>
        </row>
        <row r="769">
          <cell r="AE769">
            <v>-41970.95</v>
          </cell>
          <cell r="AF769">
            <v>0</v>
          </cell>
          <cell r="AG769">
            <v>0</v>
          </cell>
          <cell r="AH769">
            <v>0</v>
          </cell>
          <cell r="AI769">
            <v>-5958.14</v>
          </cell>
          <cell r="AJ769">
            <v>-47929.09</v>
          </cell>
        </row>
        <row r="770"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AE771">
            <v>1325.39</v>
          </cell>
          <cell r="AF771">
            <v>662.69</v>
          </cell>
          <cell r="AG771">
            <v>1898.17</v>
          </cell>
          <cell r="AH771">
            <v>474.54</v>
          </cell>
          <cell r="AI771">
            <v>188.15</v>
          </cell>
          <cell r="AJ771">
            <v>1513.54</v>
          </cell>
        </row>
        <row r="772">
          <cell r="AE772">
            <v>37135.81</v>
          </cell>
          <cell r="AF772">
            <v>18567.900000000001</v>
          </cell>
          <cell r="AG772">
            <v>53184.61</v>
          </cell>
          <cell r="AH772">
            <v>13296.15</v>
          </cell>
          <cell r="AI772">
            <v>5271.75</v>
          </cell>
          <cell r="AJ772">
            <v>42407.56</v>
          </cell>
        </row>
        <row r="773">
          <cell r="AE773">
            <v>1400.46</v>
          </cell>
          <cell r="AF773">
            <v>700.23</v>
          </cell>
          <cell r="AG773">
            <v>2005.69</v>
          </cell>
          <cell r="AH773">
            <v>501.42</v>
          </cell>
          <cell r="AI773">
            <v>198.81</v>
          </cell>
          <cell r="AJ773">
            <v>1599.27</v>
          </cell>
        </row>
        <row r="774">
          <cell r="AE774">
            <v>2109.29</v>
          </cell>
          <cell r="AF774">
            <v>1054.6400000000001</v>
          </cell>
          <cell r="AG774">
            <v>3020.84</v>
          </cell>
          <cell r="AH774">
            <v>755.21</v>
          </cell>
          <cell r="AI774">
            <v>299.43</v>
          </cell>
          <cell r="AJ774">
            <v>2408.7199999999998</v>
          </cell>
        </row>
        <row r="777">
          <cell r="AE777">
            <v>-198601.92</v>
          </cell>
          <cell r="AF777">
            <v>0</v>
          </cell>
          <cell r="AG777">
            <v>0</v>
          </cell>
          <cell r="AH777">
            <v>0</v>
          </cell>
          <cell r="AI777">
            <v>-14403.95</v>
          </cell>
          <cell r="AJ777">
            <v>-213005.87</v>
          </cell>
        </row>
        <row r="778">
          <cell r="AE778">
            <v>104425.55</v>
          </cell>
          <cell r="AF778">
            <v>52212.77</v>
          </cell>
          <cell r="AG778">
            <v>178556.5</v>
          </cell>
          <cell r="AH778">
            <v>44639.12</v>
          </cell>
          <cell r="AI778">
            <v>7573.65</v>
          </cell>
          <cell r="AJ778">
            <v>111999.2</v>
          </cell>
        </row>
        <row r="779">
          <cell r="AE779">
            <v>11133.87</v>
          </cell>
          <cell r="AF779">
            <v>5566.93</v>
          </cell>
          <cell r="AG779">
            <v>19037.72</v>
          </cell>
          <cell r="AH779">
            <v>4759.43</v>
          </cell>
          <cell r="AI779">
            <v>807.5</v>
          </cell>
          <cell r="AJ779">
            <v>11941.37</v>
          </cell>
        </row>
        <row r="780">
          <cell r="AE780">
            <v>26341.9</v>
          </cell>
          <cell r="AF780">
            <v>13170.95</v>
          </cell>
          <cell r="AG780">
            <v>45041.82</v>
          </cell>
          <cell r="AH780">
            <v>11260.45</v>
          </cell>
          <cell r="AI780">
            <v>1910.5</v>
          </cell>
          <cell r="AJ780">
            <v>28252.400000000001</v>
          </cell>
        </row>
        <row r="781">
          <cell r="AE781">
            <v>4360.59</v>
          </cell>
          <cell r="AF781">
            <v>2180.29</v>
          </cell>
          <cell r="AG781">
            <v>7456.14</v>
          </cell>
          <cell r="AH781">
            <v>1864.03</v>
          </cell>
          <cell r="AI781">
            <v>316.26</v>
          </cell>
          <cell r="AJ781">
            <v>4676.8500000000004</v>
          </cell>
        </row>
        <row r="782">
          <cell r="AE782">
            <v>4417.8900000000003</v>
          </cell>
          <cell r="AF782">
            <v>2208.94</v>
          </cell>
          <cell r="AG782">
            <v>7554.12</v>
          </cell>
          <cell r="AH782">
            <v>1888.53</v>
          </cell>
          <cell r="AI782">
            <v>320.41000000000003</v>
          </cell>
          <cell r="AJ782">
            <v>4738.3</v>
          </cell>
        </row>
        <row r="783">
          <cell r="AE783">
            <v>15093.43</v>
          </cell>
          <cell r="AF783">
            <v>7546.71</v>
          </cell>
          <cell r="AG783">
            <v>25808.15</v>
          </cell>
          <cell r="AH783">
            <v>6452.03</v>
          </cell>
          <cell r="AI783">
            <v>1094.68</v>
          </cell>
          <cell r="AJ783">
            <v>16188.11</v>
          </cell>
        </row>
        <row r="784">
          <cell r="AE784">
            <v>13794.81</v>
          </cell>
          <cell r="AF784">
            <v>6897.4</v>
          </cell>
          <cell r="AG784">
            <v>23587.64</v>
          </cell>
          <cell r="AH784">
            <v>5896.91</v>
          </cell>
          <cell r="AI784">
            <v>1000.49</v>
          </cell>
          <cell r="AJ784">
            <v>14795.3</v>
          </cell>
        </row>
        <row r="785">
          <cell r="AE785">
            <v>5162.71</v>
          </cell>
          <cell r="AF785">
            <v>2581.35</v>
          </cell>
          <cell r="AG785">
            <v>8827.68</v>
          </cell>
          <cell r="AH785">
            <v>2206.92</v>
          </cell>
          <cell r="AI785">
            <v>374.43</v>
          </cell>
          <cell r="AJ785">
            <v>5537.14</v>
          </cell>
        </row>
        <row r="786">
          <cell r="AE786">
            <v>3730.37</v>
          </cell>
          <cell r="AF786">
            <v>1865.18</v>
          </cell>
          <cell r="AG786">
            <v>6378.53</v>
          </cell>
          <cell r="AH786">
            <v>1594.63</v>
          </cell>
          <cell r="AI786">
            <v>270.55</v>
          </cell>
          <cell r="AJ786">
            <v>4000.92</v>
          </cell>
        </row>
        <row r="787">
          <cell r="AE787">
            <v>10140.799999999999</v>
          </cell>
          <cell r="AF787">
            <v>5070.3999999999996</v>
          </cell>
          <cell r="AG787">
            <v>17339.68</v>
          </cell>
          <cell r="AH787">
            <v>4334.92</v>
          </cell>
          <cell r="AI787">
            <v>735.48</v>
          </cell>
          <cell r="AJ787">
            <v>10876.28</v>
          </cell>
        </row>
        <row r="790">
          <cell r="AE790">
            <v>-43840.98</v>
          </cell>
          <cell r="AF790">
            <v>0</v>
          </cell>
          <cell r="AG790">
            <v>0</v>
          </cell>
          <cell r="AH790">
            <v>0</v>
          </cell>
          <cell r="AI790">
            <v>-9889.33</v>
          </cell>
          <cell r="AJ790">
            <v>-53730.31</v>
          </cell>
        </row>
        <row r="791">
          <cell r="AE791">
            <v>401.84</v>
          </cell>
          <cell r="AF791">
            <v>200.92</v>
          </cell>
          <cell r="AG791">
            <v>441.1</v>
          </cell>
          <cell r="AH791">
            <v>110.27</v>
          </cell>
          <cell r="AI791">
            <v>90.65</v>
          </cell>
          <cell r="AJ791">
            <v>492.49</v>
          </cell>
        </row>
        <row r="792">
          <cell r="AE792">
            <v>36632.050000000003</v>
          </cell>
          <cell r="AF792">
            <v>18316.02</v>
          </cell>
          <cell r="AG792">
            <v>40211.339999999997</v>
          </cell>
          <cell r="AH792">
            <v>10052.83</v>
          </cell>
          <cell r="AI792">
            <v>8263.19</v>
          </cell>
          <cell r="AJ792">
            <v>44895.24</v>
          </cell>
        </row>
        <row r="793"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</row>
        <row r="794">
          <cell r="AE794">
            <v>6807.09</v>
          </cell>
          <cell r="AF794">
            <v>3403.54</v>
          </cell>
          <cell r="AG794">
            <v>7472.21</v>
          </cell>
          <cell r="AH794">
            <v>1868.05</v>
          </cell>
          <cell r="AI794">
            <v>1535.49</v>
          </cell>
          <cell r="AJ794">
            <v>8342.58</v>
          </cell>
        </row>
        <row r="797">
          <cell r="AE797">
            <v>-142964.60999999999</v>
          </cell>
          <cell r="AF797">
            <v>0</v>
          </cell>
          <cell r="AG797">
            <v>0</v>
          </cell>
          <cell r="AH797">
            <v>0</v>
          </cell>
          <cell r="AI797">
            <v>-7456.44</v>
          </cell>
          <cell r="AJ797">
            <v>-150421.04999999999</v>
          </cell>
        </row>
        <row r="798">
          <cell r="AE798">
            <v>12166.5</v>
          </cell>
          <cell r="AF798">
            <v>6083.25</v>
          </cell>
          <cell r="AG798">
            <v>21794.79</v>
          </cell>
          <cell r="AH798">
            <v>5448.69</v>
          </cell>
          <cell r="AI798">
            <v>634.55999999999995</v>
          </cell>
          <cell r="AJ798">
            <v>12801.06</v>
          </cell>
        </row>
        <row r="799">
          <cell r="AE799">
            <v>33076.68</v>
          </cell>
          <cell r="AF799">
            <v>16538.34</v>
          </cell>
          <cell r="AG799">
            <v>59252.800000000003</v>
          </cell>
          <cell r="AH799">
            <v>14813.2</v>
          </cell>
          <cell r="AI799">
            <v>1725.14</v>
          </cell>
          <cell r="AJ799">
            <v>34801.82</v>
          </cell>
        </row>
        <row r="800">
          <cell r="AE800">
            <v>86049.71</v>
          </cell>
          <cell r="AF800">
            <v>43024.85</v>
          </cell>
          <cell r="AG800">
            <v>154147.46</v>
          </cell>
          <cell r="AH800">
            <v>38536.86</v>
          </cell>
          <cell r="AI800">
            <v>4487.99</v>
          </cell>
          <cell r="AJ800">
            <v>90537.7</v>
          </cell>
        </row>
        <row r="801">
          <cell r="AE801">
            <v>11671.72</v>
          </cell>
          <cell r="AF801">
            <v>5835.86</v>
          </cell>
          <cell r="AG801">
            <v>20908.45</v>
          </cell>
          <cell r="AH801">
            <v>5227.1099999999997</v>
          </cell>
          <cell r="AI801">
            <v>608.75</v>
          </cell>
          <cell r="AJ801">
            <v>12280.47</v>
          </cell>
        </row>
        <row r="804">
          <cell r="AE804">
            <v>-13784.82</v>
          </cell>
          <cell r="AF804">
            <v>0</v>
          </cell>
          <cell r="AG804">
            <v>0</v>
          </cell>
          <cell r="AH804">
            <v>0</v>
          </cell>
          <cell r="AI804">
            <v>-589.78</v>
          </cell>
          <cell r="AJ804">
            <v>-14374.6</v>
          </cell>
        </row>
        <row r="805">
          <cell r="AE805">
            <v>13784.82</v>
          </cell>
          <cell r="AF805">
            <v>6892.41</v>
          </cell>
          <cell r="AG805">
            <v>25210.55</v>
          </cell>
          <cell r="AH805">
            <v>6302.63</v>
          </cell>
          <cell r="AI805">
            <v>589.78</v>
          </cell>
          <cell r="AJ805">
            <v>14374.6</v>
          </cell>
        </row>
        <row r="808">
          <cell r="AE808">
            <v>-41812.400000000001</v>
          </cell>
          <cell r="AF808">
            <v>0</v>
          </cell>
          <cell r="AG808">
            <v>0</v>
          </cell>
          <cell r="AH808">
            <v>0</v>
          </cell>
          <cell r="AI808">
            <v>-1298.5</v>
          </cell>
          <cell r="AJ808">
            <v>-43110.9</v>
          </cell>
        </row>
        <row r="809">
          <cell r="AE809">
            <v>40867.75</v>
          </cell>
          <cell r="AF809">
            <v>20433.87</v>
          </cell>
          <cell r="AG809">
            <v>76658.81</v>
          </cell>
          <cell r="AH809">
            <v>19164.7</v>
          </cell>
          <cell r="AI809">
            <v>1269.17</v>
          </cell>
          <cell r="AJ809">
            <v>42136.92</v>
          </cell>
        </row>
        <row r="810">
          <cell r="AE810">
            <v>944.65</v>
          </cell>
          <cell r="AF810">
            <v>472.32</v>
          </cell>
          <cell r="AG810">
            <v>1771.96</v>
          </cell>
          <cell r="AH810">
            <v>442.99</v>
          </cell>
          <cell r="AI810">
            <v>29.33</v>
          </cell>
          <cell r="AJ810">
            <v>973.98</v>
          </cell>
        </row>
        <row r="813">
          <cell r="AE813">
            <v>-2394.9899999999998</v>
          </cell>
          <cell r="AF813">
            <v>0</v>
          </cell>
          <cell r="AG813">
            <v>0</v>
          </cell>
          <cell r="AH813">
            <v>0</v>
          </cell>
          <cell r="AI813">
            <v>-423.69</v>
          </cell>
          <cell r="AJ813">
            <v>-2818.68</v>
          </cell>
        </row>
        <row r="814">
          <cell r="AE814">
            <v>2394.9899999999998</v>
          </cell>
          <cell r="AF814">
            <v>1197.49</v>
          </cell>
          <cell r="AG814">
            <v>3095.21</v>
          </cell>
          <cell r="AH814">
            <v>773.8</v>
          </cell>
          <cell r="AI814">
            <v>423.69</v>
          </cell>
          <cell r="AJ814">
            <v>2818.68</v>
          </cell>
        </row>
        <row r="817">
          <cell r="AE817">
            <v>-476274.19</v>
          </cell>
          <cell r="AF817">
            <v>0</v>
          </cell>
          <cell r="AG817">
            <v>0</v>
          </cell>
          <cell r="AH817">
            <v>0</v>
          </cell>
          <cell r="AI817">
            <v>-50380.66</v>
          </cell>
          <cell r="AJ817">
            <v>-526654.85</v>
          </cell>
        </row>
        <row r="818">
          <cell r="AE818">
            <v>1016.98</v>
          </cell>
          <cell r="AF818">
            <v>508.49</v>
          </cell>
          <cell r="AG818">
            <v>1603.65</v>
          </cell>
          <cell r="AH818">
            <v>400.91</v>
          </cell>
          <cell r="AI818">
            <v>107.58</v>
          </cell>
          <cell r="AJ818">
            <v>1124.56</v>
          </cell>
        </row>
        <row r="819"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AE820">
            <v>86251.32</v>
          </cell>
          <cell r="AF820">
            <v>43125.66</v>
          </cell>
          <cell r="AG820">
            <v>136007.72</v>
          </cell>
          <cell r="AH820">
            <v>34001.93</v>
          </cell>
          <cell r="AI820">
            <v>9123.73</v>
          </cell>
          <cell r="AJ820">
            <v>95375.05</v>
          </cell>
        </row>
        <row r="821">
          <cell r="AE821">
            <v>6167.56</v>
          </cell>
          <cell r="AF821">
            <v>3083.78</v>
          </cell>
          <cell r="AG821">
            <v>9725.49</v>
          </cell>
          <cell r="AH821">
            <v>2431.37</v>
          </cell>
          <cell r="AI821">
            <v>652.41</v>
          </cell>
          <cell r="AJ821">
            <v>6819.97</v>
          </cell>
        </row>
        <row r="822">
          <cell r="AE822">
            <v>10270.450000000001</v>
          </cell>
          <cell r="AF822">
            <v>5135.22</v>
          </cell>
          <cell r="AG822">
            <v>16195.23</v>
          </cell>
          <cell r="AH822">
            <v>4048.8</v>
          </cell>
          <cell r="AI822">
            <v>1086.42</v>
          </cell>
          <cell r="AJ822">
            <v>11356.87</v>
          </cell>
        </row>
        <row r="823">
          <cell r="AE823">
            <v>7747.27</v>
          </cell>
          <cell r="AF823">
            <v>3873.63</v>
          </cell>
          <cell r="AG823">
            <v>12216.49</v>
          </cell>
          <cell r="AH823">
            <v>3054.12</v>
          </cell>
          <cell r="AI823">
            <v>819.51</v>
          </cell>
          <cell r="AJ823">
            <v>8566.7800000000007</v>
          </cell>
        </row>
        <row r="824">
          <cell r="AE824">
            <v>704.53</v>
          </cell>
          <cell r="AF824">
            <v>352.26</v>
          </cell>
          <cell r="AG824">
            <v>1110.96</v>
          </cell>
          <cell r="AH824">
            <v>277.74</v>
          </cell>
          <cell r="AI824">
            <v>74.52</v>
          </cell>
          <cell r="AJ824">
            <v>779.05</v>
          </cell>
        </row>
        <row r="825">
          <cell r="AE825">
            <v>33.32</v>
          </cell>
          <cell r="AF825">
            <v>16.66</v>
          </cell>
          <cell r="AG825">
            <v>52.55</v>
          </cell>
          <cell r="AH825">
            <v>13.13</v>
          </cell>
          <cell r="AI825">
            <v>3.53</v>
          </cell>
          <cell r="AJ825">
            <v>36.85</v>
          </cell>
        </row>
        <row r="826">
          <cell r="AE826">
            <v>205794.14</v>
          </cell>
          <cell r="AF826">
            <v>102897.07</v>
          </cell>
          <cell r="AG826">
            <v>324512.03999999998</v>
          </cell>
          <cell r="AH826">
            <v>81128.009999999995</v>
          </cell>
          <cell r="AI826">
            <v>21769.06</v>
          </cell>
          <cell r="AJ826">
            <v>227563.2</v>
          </cell>
        </row>
        <row r="827">
          <cell r="AE827">
            <v>38586.019999999997</v>
          </cell>
          <cell r="AF827">
            <v>19293.009999999998</v>
          </cell>
          <cell r="AG827">
            <v>60845.4</v>
          </cell>
          <cell r="AH827">
            <v>15211.35</v>
          </cell>
          <cell r="AI827">
            <v>4081.66</v>
          </cell>
          <cell r="AJ827">
            <v>42667.68</v>
          </cell>
        </row>
        <row r="828">
          <cell r="AE828">
            <v>1397.25</v>
          </cell>
          <cell r="AF828">
            <v>698.62</v>
          </cell>
          <cell r="AG828">
            <v>2203.29</v>
          </cell>
          <cell r="AH828">
            <v>550.82000000000005</v>
          </cell>
          <cell r="AI828">
            <v>147.80000000000001</v>
          </cell>
          <cell r="AJ828">
            <v>1545.05</v>
          </cell>
        </row>
        <row r="829">
          <cell r="AE829">
            <v>98882.82</v>
          </cell>
          <cell r="AF829">
            <v>49441.41</v>
          </cell>
          <cell r="AG829">
            <v>155926.03</v>
          </cell>
          <cell r="AH829">
            <v>38981.5</v>
          </cell>
          <cell r="AI829">
            <v>10459.91</v>
          </cell>
          <cell r="AJ829">
            <v>109342.73</v>
          </cell>
        </row>
        <row r="830">
          <cell r="AE830">
            <v>12719.65</v>
          </cell>
          <cell r="AF830">
            <v>6359.82</v>
          </cell>
          <cell r="AG830">
            <v>20057.32</v>
          </cell>
          <cell r="AH830">
            <v>5014.33</v>
          </cell>
          <cell r="AI830">
            <v>1345.49</v>
          </cell>
          <cell r="AJ830">
            <v>14065.14</v>
          </cell>
        </row>
        <row r="831">
          <cell r="AE831">
            <v>1618.23</v>
          </cell>
          <cell r="AF831">
            <v>809.11</v>
          </cell>
          <cell r="AG831">
            <v>2551.75</v>
          </cell>
          <cell r="AH831">
            <v>637.92999999999995</v>
          </cell>
          <cell r="AI831">
            <v>171.18</v>
          </cell>
          <cell r="AJ831">
            <v>1789.41</v>
          </cell>
        </row>
        <row r="832">
          <cell r="AE832">
            <v>5084.6499999999996</v>
          </cell>
          <cell r="AF832">
            <v>2542.3200000000002</v>
          </cell>
          <cell r="AG832">
            <v>8017.86</v>
          </cell>
          <cell r="AH832">
            <v>2004.46</v>
          </cell>
          <cell r="AI832">
            <v>537.86</v>
          </cell>
          <cell r="AJ832">
            <v>5622.51</v>
          </cell>
        </row>
        <row r="835">
          <cell r="AE835">
            <v>-81419.34</v>
          </cell>
          <cell r="AF835">
            <v>0</v>
          </cell>
          <cell r="AG835">
            <v>0</v>
          </cell>
          <cell r="AH835">
            <v>0</v>
          </cell>
          <cell r="AI835">
            <v>-11447.14</v>
          </cell>
          <cell r="AJ835">
            <v>-92866.48</v>
          </cell>
        </row>
        <row r="836">
          <cell r="AE836">
            <v>81000.039999999994</v>
          </cell>
          <cell r="AF836">
            <v>40500.019999999997</v>
          </cell>
          <cell r="AG836">
            <v>116447.33</v>
          </cell>
          <cell r="AH836">
            <v>29111.83</v>
          </cell>
          <cell r="AI836">
            <v>11388.19</v>
          </cell>
          <cell r="AJ836">
            <v>92388.23</v>
          </cell>
        </row>
        <row r="837">
          <cell r="AE837">
            <v>106.57</v>
          </cell>
          <cell r="AF837">
            <v>53.28</v>
          </cell>
          <cell r="AG837">
            <v>153.21</v>
          </cell>
          <cell r="AH837">
            <v>38.299999999999997</v>
          </cell>
          <cell r="AI837">
            <v>14.98</v>
          </cell>
          <cell r="AJ837">
            <v>121.55</v>
          </cell>
        </row>
        <row r="838">
          <cell r="AE838">
            <v>312.73</v>
          </cell>
          <cell r="AF838">
            <v>156.36000000000001</v>
          </cell>
          <cell r="AG838">
            <v>449.59</v>
          </cell>
          <cell r="AH838">
            <v>112.39</v>
          </cell>
          <cell r="AI838">
            <v>43.97</v>
          </cell>
          <cell r="AJ838">
            <v>356.7</v>
          </cell>
        </row>
        <row r="841">
          <cell r="AE841">
            <v>-4796954.34</v>
          </cell>
          <cell r="AF841">
            <v>0</v>
          </cell>
          <cell r="AG841">
            <v>0</v>
          </cell>
          <cell r="AH841">
            <v>0</v>
          </cell>
          <cell r="AI841">
            <v>435752.98</v>
          </cell>
          <cell r="AJ841">
            <v>-4361201.3600000003</v>
          </cell>
        </row>
        <row r="842">
          <cell r="AE842">
            <v>3524.01</v>
          </cell>
          <cell r="AF842">
            <v>1762</v>
          </cell>
          <cell r="AG842">
            <v>8328.49</v>
          </cell>
          <cell r="AH842">
            <v>2082.12</v>
          </cell>
          <cell r="AI842">
            <v>-320.12</v>
          </cell>
          <cell r="AJ842">
            <v>3203.89</v>
          </cell>
        </row>
        <row r="843">
          <cell r="AE843">
            <v>312195.01</v>
          </cell>
          <cell r="AF843">
            <v>156097.5</v>
          </cell>
          <cell r="AG843">
            <v>737828.6</v>
          </cell>
          <cell r="AH843">
            <v>184457.15</v>
          </cell>
          <cell r="AI843">
            <v>-28359.65</v>
          </cell>
          <cell r="AJ843">
            <v>283835.36</v>
          </cell>
        </row>
        <row r="844">
          <cell r="AE844">
            <v>882821.57</v>
          </cell>
          <cell r="AF844">
            <v>441410.78</v>
          </cell>
          <cell r="AG844">
            <v>2086423.46</v>
          </cell>
          <cell r="AH844">
            <v>521605.86</v>
          </cell>
          <cell r="AI844">
            <v>-80195.08</v>
          </cell>
          <cell r="AJ844">
            <v>802626.49</v>
          </cell>
        </row>
        <row r="845"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AE846">
            <v>1391.73</v>
          </cell>
          <cell r="AF846">
            <v>695.86</v>
          </cell>
          <cell r="AG846">
            <v>3289.15</v>
          </cell>
          <cell r="AH846">
            <v>822.28</v>
          </cell>
          <cell r="AI846">
            <v>-126.42</v>
          </cell>
          <cell r="AJ846">
            <v>1265.31</v>
          </cell>
        </row>
        <row r="847">
          <cell r="AE847">
            <v>182887.74</v>
          </cell>
          <cell r="AF847">
            <v>91443.87</v>
          </cell>
          <cell r="AG847">
            <v>432229.21</v>
          </cell>
          <cell r="AH847">
            <v>108057.3</v>
          </cell>
          <cell r="AI847">
            <v>-16613.43</v>
          </cell>
          <cell r="AJ847">
            <v>166274.31</v>
          </cell>
        </row>
        <row r="848">
          <cell r="AE848">
            <v>164485.65</v>
          </cell>
          <cell r="AF848">
            <v>82242.820000000007</v>
          </cell>
          <cell r="AG848">
            <v>388738.48</v>
          </cell>
          <cell r="AH848">
            <v>97184.62</v>
          </cell>
          <cell r="AI848">
            <v>-14941.8</v>
          </cell>
          <cell r="AJ848">
            <v>149543.85</v>
          </cell>
        </row>
        <row r="849">
          <cell r="AE849">
            <v>219737.67</v>
          </cell>
          <cell r="AF849">
            <v>109868.83</v>
          </cell>
          <cell r="AG849">
            <v>519318.8</v>
          </cell>
          <cell r="AH849">
            <v>129829.7</v>
          </cell>
          <cell r="AI849">
            <v>-19960.87</v>
          </cell>
          <cell r="AJ849">
            <v>199776.8</v>
          </cell>
        </row>
        <row r="850">
          <cell r="AE850">
            <v>99901.17</v>
          </cell>
          <cell r="AF850">
            <v>49950.58</v>
          </cell>
          <cell r="AG850">
            <v>236102.23</v>
          </cell>
          <cell r="AH850">
            <v>59025.55</v>
          </cell>
          <cell r="AI850">
            <v>-9074.9699999999993</v>
          </cell>
          <cell r="AJ850">
            <v>90826.2</v>
          </cell>
        </row>
        <row r="851">
          <cell r="AE851">
            <v>158728.28</v>
          </cell>
          <cell r="AF851">
            <v>79364.14</v>
          </cell>
          <cell r="AG851">
            <v>375131.75</v>
          </cell>
          <cell r="AH851">
            <v>93782.93</v>
          </cell>
          <cell r="AI851">
            <v>-14418.79</v>
          </cell>
          <cell r="AJ851">
            <v>144309.49</v>
          </cell>
        </row>
        <row r="852">
          <cell r="AE852">
            <v>2389453.2799999998</v>
          </cell>
          <cell r="AF852">
            <v>1194726.6399999999</v>
          </cell>
          <cell r="AG852">
            <v>5647133.6500000004</v>
          </cell>
          <cell r="AH852">
            <v>1411783.41</v>
          </cell>
          <cell r="AI852">
            <v>-217056.77</v>
          </cell>
          <cell r="AJ852">
            <v>2172396.5099999998</v>
          </cell>
        </row>
        <row r="853">
          <cell r="AE853">
            <v>50240.53</v>
          </cell>
          <cell r="AF853">
            <v>25120.26</v>
          </cell>
          <cell r="AG853">
            <v>118736.36</v>
          </cell>
          <cell r="AH853">
            <v>29684.09</v>
          </cell>
          <cell r="AI853">
            <v>-4563.83</v>
          </cell>
          <cell r="AJ853">
            <v>45676.7</v>
          </cell>
        </row>
        <row r="854">
          <cell r="AE854">
            <v>239485.74</v>
          </cell>
          <cell r="AF854">
            <v>119742.87</v>
          </cell>
          <cell r="AG854">
            <v>565990.55000000005</v>
          </cell>
          <cell r="AH854">
            <v>141497.63</v>
          </cell>
          <cell r="AI854">
            <v>-21754.76</v>
          </cell>
          <cell r="AJ854">
            <v>217730.98</v>
          </cell>
        </row>
        <row r="855">
          <cell r="AE855">
            <v>54343.360000000001</v>
          </cell>
          <cell r="AF855">
            <v>27171.68</v>
          </cell>
          <cell r="AG855">
            <v>128432.82</v>
          </cell>
          <cell r="AH855">
            <v>32108.2</v>
          </cell>
          <cell r="AI855">
            <v>-4936.5200000000004</v>
          </cell>
          <cell r="AJ855">
            <v>49406.84</v>
          </cell>
        </row>
        <row r="856">
          <cell r="AE856">
            <v>37758.6</v>
          </cell>
          <cell r="AF856">
            <v>18879.3</v>
          </cell>
          <cell r="AG856">
            <v>89237.09</v>
          </cell>
          <cell r="AH856">
            <v>22309.27</v>
          </cell>
          <cell r="AI856">
            <v>-3429.97</v>
          </cell>
          <cell r="AJ856">
            <v>34328.629999999997</v>
          </cell>
        </row>
        <row r="859">
          <cell r="AE859">
            <v>-16056.79</v>
          </cell>
          <cell r="AF859">
            <v>0</v>
          </cell>
          <cell r="AG859">
            <v>0</v>
          </cell>
          <cell r="AH859">
            <v>0</v>
          </cell>
          <cell r="AI859">
            <v>-4075.43</v>
          </cell>
          <cell r="AJ859">
            <v>-20132.22</v>
          </cell>
        </row>
        <row r="860">
          <cell r="AE860">
            <v>934.03</v>
          </cell>
          <cell r="AF860">
            <v>467.01</v>
          </cell>
          <cell r="AG860">
            <v>919.78</v>
          </cell>
          <cell r="AH860">
            <v>229.94</v>
          </cell>
          <cell r="AI860">
            <v>237.07</v>
          </cell>
          <cell r="AJ860">
            <v>1171.0999999999999</v>
          </cell>
        </row>
        <row r="861">
          <cell r="AE861">
            <v>7862.82</v>
          </cell>
          <cell r="AF861">
            <v>3931.41</v>
          </cell>
          <cell r="AG861">
            <v>7742.88</v>
          </cell>
          <cell r="AH861">
            <v>1935.72</v>
          </cell>
          <cell r="AI861">
            <v>1995.69</v>
          </cell>
          <cell r="AJ861">
            <v>9858.51</v>
          </cell>
        </row>
        <row r="862">
          <cell r="AE862">
            <v>7259.94</v>
          </cell>
          <cell r="AF862">
            <v>3629.97</v>
          </cell>
          <cell r="AG862">
            <v>7149.2</v>
          </cell>
          <cell r="AH862">
            <v>1787.3</v>
          </cell>
          <cell r="AI862">
            <v>1842.67</v>
          </cell>
          <cell r="AJ862">
            <v>9102.61</v>
          </cell>
        </row>
        <row r="865">
          <cell r="AE865">
            <v>-13183.25</v>
          </cell>
          <cell r="AF865">
            <v>0</v>
          </cell>
          <cell r="AG865">
            <v>0</v>
          </cell>
          <cell r="AH865">
            <v>0</v>
          </cell>
          <cell r="AI865">
            <v>-2943.96</v>
          </cell>
          <cell r="AJ865">
            <v>-16127.21</v>
          </cell>
        </row>
        <row r="866">
          <cell r="AE866">
            <v>1098.79</v>
          </cell>
          <cell r="AF866">
            <v>549.39</v>
          </cell>
          <cell r="AG866">
            <v>1216.0899999999999</v>
          </cell>
          <cell r="AH866">
            <v>304.02</v>
          </cell>
          <cell r="AI866">
            <v>245.37</v>
          </cell>
          <cell r="AJ866">
            <v>1344.16</v>
          </cell>
        </row>
        <row r="867">
          <cell r="AE867">
            <v>10625.95</v>
          </cell>
          <cell r="AF867">
            <v>5312.97</v>
          </cell>
          <cell r="AG867">
            <v>11760.32</v>
          </cell>
          <cell r="AH867">
            <v>2940.08</v>
          </cell>
          <cell r="AI867">
            <v>2372.89</v>
          </cell>
          <cell r="AJ867">
            <v>12998.84</v>
          </cell>
        </row>
        <row r="868">
          <cell r="AE868">
            <v>1458.51</v>
          </cell>
          <cell r="AF868">
            <v>729.25</v>
          </cell>
          <cell r="AG868">
            <v>1614.21</v>
          </cell>
          <cell r="AH868">
            <v>403.55</v>
          </cell>
          <cell r="AI868">
            <v>325.7</v>
          </cell>
          <cell r="AJ868">
            <v>1784.21</v>
          </cell>
        </row>
        <row r="871">
          <cell r="AE871">
            <v>-163403.06</v>
          </cell>
          <cell r="AF871">
            <v>0</v>
          </cell>
          <cell r="AG871">
            <v>0</v>
          </cell>
          <cell r="AH871">
            <v>0</v>
          </cell>
          <cell r="AI871">
            <v>17822.61</v>
          </cell>
          <cell r="AJ871">
            <v>-145580.45000000001</v>
          </cell>
        </row>
        <row r="872">
          <cell r="AE872">
            <v>45561.98</v>
          </cell>
          <cell r="AF872">
            <v>22780.99</v>
          </cell>
          <cell r="AG872">
            <v>111002.02</v>
          </cell>
          <cell r="AH872">
            <v>27750.5</v>
          </cell>
          <cell r="AI872">
            <v>-4969.51</v>
          </cell>
          <cell r="AJ872">
            <v>40592.47</v>
          </cell>
        </row>
        <row r="873">
          <cell r="AE873">
            <v>43945.98</v>
          </cell>
          <cell r="AF873">
            <v>21972.99</v>
          </cell>
          <cell r="AG873">
            <v>107064.97</v>
          </cell>
          <cell r="AH873">
            <v>26766.240000000002</v>
          </cell>
          <cell r="AI873">
            <v>-4793.25</v>
          </cell>
          <cell r="AJ873">
            <v>39152.730000000003</v>
          </cell>
        </row>
        <row r="874">
          <cell r="AE874">
            <v>66893.95</v>
          </cell>
          <cell r="AF874">
            <v>33446.97</v>
          </cell>
          <cell r="AG874">
            <v>162972.76999999999</v>
          </cell>
          <cell r="AH874">
            <v>40743.19</v>
          </cell>
          <cell r="AI874">
            <v>-7296.22</v>
          </cell>
          <cell r="AJ874">
            <v>59597.73</v>
          </cell>
        </row>
        <row r="875">
          <cell r="AE875">
            <v>7001.15</v>
          </cell>
          <cell r="AF875">
            <v>3500.57</v>
          </cell>
          <cell r="AG875">
            <v>17056.810000000001</v>
          </cell>
          <cell r="AH875">
            <v>4264.2</v>
          </cell>
          <cell r="AI875">
            <v>-763.63</v>
          </cell>
          <cell r="AJ875">
            <v>6237.52</v>
          </cell>
        </row>
        <row r="878">
          <cell r="AE878">
            <v>-247395.87</v>
          </cell>
          <cell r="AF878">
            <v>0</v>
          </cell>
          <cell r="AG878">
            <v>0</v>
          </cell>
          <cell r="AH878">
            <v>0</v>
          </cell>
          <cell r="AI878">
            <v>-19975.98</v>
          </cell>
          <cell r="AJ878">
            <v>-267371.84999999998</v>
          </cell>
        </row>
        <row r="879">
          <cell r="AE879">
            <v>1060.43</v>
          </cell>
          <cell r="AF879">
            <v>530.21</v>
          </cell>
          <cell r="AG879">
            <v>1778.36</v>
          </cell>
          <cell r="AH879">
            <v>444.59</v>
          </cell>
          <cell r="AI879">
            <v>85.62</v>
          </cell>
          <cell r="AJ879">
            <v>1146.05</v>
          </cell>
        </row>
        <row r="880">
          <cell r="AE880">
            <v>4568.32</v>
          </cell>
          <cell r="AF880">
            <v>2284.16</v>
          </cell>
          <cell r="AG880">
            <v>7661.17</v>
          </cell>
          <cell r="AH880">
            <v>1915.29</v>
          </cell>
          <cell r="AI880">
            <v>368.87</v>
          </cell>
          <cell r="AJ880">
            <v>4937.1899999999996</v>
          </cell>
        </row>
        <row r="881">
          <cell r="AE881">
            <v>204173.4</v>
          </cell>
          <cell r="AF881">
            <v>102086.7</v>
          </cell>
          <cell r="AG881">
            <v>342402.86</v>
          </cell>
          <cell r="AH881">
            <v>85600.71</v>
          </cell>
          <cell r="AI881">
            <v>16485.990000000002</v>
          </cell>
          <cell r="AJ881">
            <v>220659.39</v>
          </cell>
        </row>
        <row r="882">
          <cell r="AE882">
            <v>22572.99</v>
          </cell>
          <cell r="AF882">
            <v>11286.49</v>
          </cell>
          <cell r="AG882">
            <v>37855.360000000001</v>
          </cell>
          <cell r="AH882">
            <v>9463.84</v>
          </cell>
          <cell r="AI882">
            <v>1822.65</v>
          </cell>
          <cell r="AJ882">
            <v>24395.64</v>
          </cell>
        </row>
        <row r="883">
          <cell r="AE883">
            <v>3868.98</v>
          </cell>
          <cell r="AF883">
            <v>1934.49</v>
          </cell>
          <cell r="AG883">
            <v>6488.36</v>
          </cell>
          <cell r="AH883">
            <v>1622.09</v>
          </cell>
          <cell r="AI883">
            <v>312.39999999999998</v>
          </cell>
          <cell r="AJ883">
            <v>4181.38</v>
          </cell>
        </row>
        <row r="884">
          <cell r="AE884">
            <v>172.55</v>
          </cell>
          <cell r="AF884">
            <v>86.27</v>
          </cell>
          <cell r="AG884">
            <v>289.37</v>
          </cell>
          <cell r="AH884">
            <v>72.34</v>
          </cell>
          <cell r="AI884">
            <v>13.93</v>
          </cell>
          <cell r="AJ884">
            <v>186.48</v>
          </cell>
        </row>
        <row r="885">
          <cell r="AE885">
            <v>10979.2</v>
          </cell>
          <cell r="AF885">
            <v>5489.6</v>
          </cell>
          <cell r="AG885">
            <v>18412.34</v>
          </cell>
          <cell r="AH885">
            <v>4603.08</v>
          </cell>
          <cell r="AI885">
            <v>886.52</v>
          </cell>
          <cell r="AJ885">
            <v>11865.72</v>
          </cell>
        </row>
        <row r="888">
          <cell r="AE888">
            <v>-73901.16</v>
          </cell>
          <cell r="AF888">
            <v>0</v>
          </cell>
          <cell r="AG888">
            <v>0</v>
          </cell>
          <cell r="AH888">
            <v>0</v>
          </cell>
          <cell r="AI888">
            <v>-8104.89</v>
          </cell>
          <cell r="AJ888">
            <v>-82006.05</v>
          </cell>
        </row>
        <row r="889">
          <cell r="AE889">
            <v>635.22</v>
          </cell>
          <cell r="AF889">
            <v>317.61</v>
          </cell>
          <cell r="AG889">
            <v>991.77</v>
          </cell>
          <cell r="AH889">
            <v>247.94</v>
          </cell>
          <cell r="AI889">
            <v>69.67</v>
          </cell>
          <cell r="AJ889">
            <v>704.89</v>
          </cell>
        </row>
        <row r="890">
          <cell r="AE890">
            <v>37520.5</v>
          </cell>
          <cell r="AF890">
            <v>18760.25</v>
          </cell>
          <cell r="AG890">
            <v>58581.21</v>
          </cell>
          <cell r="AH890">
            <v>14645.3</v>
          </cell>
          <cell r="AI890">
            <v>4114.95</v>
          </cell>
          <cell r="AJ890">
            <v>41635.449999999997</v>
          </cell>
        </row>
        <row r="891">
          <cell r="AE891">
            <v>3819.91</v>
          </cell>
          <cell r="AF891">
            <v>1909.95</v>
          </cell>
          <cell r="AG891">
            <v>5964.07</v>
          </cell>
          <cell r="AH891">
            <v>1491.01</v>
          </cell>
          <cell r="AI891">
            <v>418.94</v>
          </cell>
          <cell r="AJ891">
            <v>4238.8500000000004</v>
          </cell>
        </row>
        <row r="892">
          <cell r="AE892">
            <v>31925.53</v>
          </cell>
          <cell r="AF892">
            <v>15962.76</v>
          </cell>
          <cell r="AG892">
            <v>49845.72</v>
          </cell>
          <cell r="AH892">
            <v>12461.43</v>
          </cell>
          <cell r="AI892">
            <v>3501.33</v>
          </cell>
          <cell r="AJ892">
            <v>35426.86</v>
          </cell>
        </row>
        <row r="895">
          <cell r="AE895">
            <v>-235184.59</v>
          </cell>
          <cell r="AF895">
            <v>0</v>
          </cell>
          <cell r="AG895">
            <v>0</v>
          </cell>
          <cell r="AH895">
            <v>0</v>
          </cell>
          <cell r="AI895">
            <v>-3022.83</v>
          </cell>
          <cell r="AJ895">
            <v>-238207.42</v>
          </cell>
        </row>
        <row r="896">
          <cell r="AE896">
            <v>1451.98</v>
          </cell>
          <cell r="AF896">
            <v>725.99</v>
          </cell>
          <cell r="AG896">
            <v>2829.32</v>
          </cell>
          <cell r="AH896">
            <v>707.33</v>
          </cell>
          <cell r="AI896">
            <v>18.66</v>
          </cell>
          <cell r="AJ896">
            <v>1470.64</v>
          </cell>
        </row>
        <row r="897">
          <cell r="AE897">
            <v>4133.6400000000003</v>
          </cell>
          <cell r="AF897">
            <v>2066.8200000000002</v>
          </cell>
          <cell r="AG897">
            <v>8054.76</v>
          </cell>
          <cell r="AH897">
            <v>2013.69</v>
          </cell>
          <cell r="AI897">
            <v>53.13</v>
          </cell>
          <cell r="AJ897">
            <v>4186.7700000000004</v>
          </cell>
        </row>
        <row r="898">
          <cell r="AE898">
            <v>321.08</v>
          </cell>
          <cell r="AF898">
            <v>160.54</v>
          </cell>
          <cell r="AG898">
            <v>625.65</v>
          </cell>
          <cell r="AH898">
            <v>156.41</v>
          </cell>
          <cell r="AI898">
            <v>4.13</v>
          </cell>
          <cell r="AJ898">
            <v>325.20999999999998</v>
          </cell>
        </row>
        <row r="899">
          <cell r="AE899">
            <v>1610.37</v>
          </cell>
          <cell r="AF899">
            <v>805.18</v>
          </cell>
          <cell r="AG899">
            <v>3137.95</v>
          </cell>
          <cell r="AH899">
            <v>784.48</v>
          </cell>
          <cell r="AI899">
            <v>20.7</v>
          </cell>
          <cell r="AJ899">
            <v>1631.07</v>
          </cell>
        </row>
        <row r="900">
          <cell r="AE900">
            <v>1171.46</v>
          </cell>
          <cell r="AF900">
            <v>585.73</v>
          </cell>
          <cell r="AG900">
            <v>2282.6999999999998</v>
          </cell>
          <cell r="AH900">
            <v>570.66999999999996</v>
          </cell>
          <cell r="AI900">
            <v>15.06</v>
          </cell>
          <cell r="AJ900">
            <v>1186.52</v>
          </cell>
        </row>
        <row r="901">
          <cell r="AE901">
            <v>721.43</v>
          </cell>
          <cell r="AF901">
            <v>360.71</v>
          </cell>
          <cell r="AG901">
            <v>1405.77</v>
          </cell>
          <cell r="AH901">
            <v>351.44</v>
          </cell>
          <cell r="AI901">
            <v>9.27</v>
          </cell>
          <cell r="AJ901">
            <v>730.7</v>
          </cell>
        </row>
        <row r="902">
          <cell r="AE902">
            <v>1131.94</v>
          </cell>
          <cell r="AF902">
            <v>565.97</v>
          </cell>
          <cell r="AG902">
            <v>2205.6799999999998</v>
          </cell>
          <cell r="AH902">
            <v>551.41999999999996</v>
          </cell>
          <cell r="AI902">
            <v>14.55</v>
          </cell>
          <cell r="AJ902">
            <v>1146.49</v>
          </cell>
        </row>
        <row r="903">
          <cell r="AE903">
            <v>1816.81</v>
          </cell>
          <cell r="AF903">
            <v>908.4</v>
          </cell>
          <cell r="AG903">
            <v>3540.22</v>
          </cell>
          <cell r="AH903">
            <v>885.05</v>
          </cell>
          <cell r="AI903">
            <v>23.35</v>
          </cell>
          <cell r="AJ903">
            <v>1840.16</v>
          </cell>
        </row>
        <row r="904">
          <cell r="AE904">
            <v>222825.88</v>
          </cell>
          <cell r="AF904">
            <v>111412.94</v>
          </cell>
          <cell r="AG904">
            <v>434195.86</v>
          </cell>
          <cell r="AH904">
            <v>108548.96</v>
          </cell>
          <cell r="AI904">
            <v>2863.98</v>
          </cell>
          <cell r="AJ904">
            <v>225689.86</v>
          </cell>
        </row>
        <row r="907">
          <cell r="AE907">
            <v>-38945.040000000001</v>
          </cell>
          <cell r="AF907">
            <v>0</v>
          </cell>
          <cell r="AG907">
            <v>0</v>
          </cell>
          <cell r="AH907">
            <v>0</v>
          </cell>
          <cell r="AI907">
            <v>-10039.5</v>
          </cell>
          <cell r="AJ907">
            <v>-48984.54</v>
          </cell>
        </row>
        <row r="908">
          <cell r="AE908">
            <v>4970.6899999999996</v>
          </cell>
          <cell r="AF908">
            <v>2485.34</v>
          </cell>
          <cell r="AG908">
            <v>4815.88</v>
          </cell>
          <cell r="AH908">
            <v>1203.97</v>
          </cell>
          <cell r="AI908">
            <v>1281.3699999999999</v>
          </cell>
          <cell r="AJ908">
            <v>6252.06</v>
          </cell>
        </row>
        <row r="909">
          <cell r="AE909">
            <v>3036.06</v>
          </cell>
          <cell r="AF909">
            <v>1518.03</v>
          </cell>
          <cell r="AG909">
            <v>2941.51</v>
          </cell>
          <cell r="AH909">
            <v>735.37</v>
          </cell>
          <cell r="AI909">
            <v>782.66</v>
          </cell>
          <cell r="AJ909">
            <v>3818.72</v>
          </cell>
        </row>
        <row r="910">
          <cell r="AE910">
            <v>11926.91</v>
          </cell>
          <cell r="AF910">
            <v>5963.45</v>
          </cell>
          <cell r="AG910">
            <v>11555.44</v>
          </cell>
          <cell r="AH910">
            <v>2888.86</v>
          </cell>
          <cell r="AI910">
            <v>3074.59</v>
          </cell>
          <cell r="AJ910">
            <v>15001.5</v>
          </cell>
        </row>
        <row r="911">
          <cell r="AE911">
            <v>19011.38</v>
          </cell>
          <cell r="AF911">
            <v>9505.69</v>
          </cell>
          <cell r="AG911">
            <v>18419.259999999998</v>
          </cell>
          <cell r="AH911">
            <v>4604.8100000000004</v>
          </cell>
          <cell r="AI911">
            <v>4900.88</v>
          </cell>
          <cell r="AJ911">
            <v>23912.26</v>
          </cell>
        </row>
        <row r="914">
          <cell r="AE914">
            <v>-14299.6</v>
          </cell>
          <cell r="AF914">
            <v>0</v>
          </cell>
          <cell r="AG914">
            <v>0</v>
          </cell>
          <cell r="AH914">
            <v>0</v>
          </cell>
          <cell r="AI914">
            <v>-2766.27</v>
          </cell>
          <cell r="AJ914">
            <v>-17065.87</v>
          </cell>
        </row>
        <row r="915">
          <cell r="AE915">
            <v>14299.6</v>
          </cell>
          <cell r="AF915">
            <v>7149.8</v>
          </cell>
          <cell r="AG915">
            <v>17534.14</v>
          </cell>
          <cell r="AH915">
            <v>4383.53</v>
          </cell>
          <cell r="AI915">
            <v>2766.27</v>
          </cell>
          <cell r="AJ915">
            <v>17065.87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name="ACCP F5R0078-ARTICLE DIST OVERVIE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D F5R0092-CITY HOLD HARMLESS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CCP F5R0708-MUNIC ADVALOREM CAPITA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" sqref="K1"/>
    </sheetView>
  </sheetViews>
  <sheetFormatPr defaultRowHeight="12.75" x14ac:dyDescent="0.2"/>
  <cols>
    <col min="1" max="16384" width="9.140625" style="118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3"/>
  <sheetViews>
    <sheetView zoomScaleNormal="100" workbookViewId="0"/>
  </sheetViews>
  <sheetFormatPr defaultRowHeight="12.75" x14ac:dyDescent="0.2"/>
  <cols>
    <col min="1" max="1" width="2.5703125" customWidth="1"/>
    <col min="2" max="2" width="5" customWidth="1"/>
    <col min="3" max="3" width="12.85546875" bestFit="1" customWidth="1"/>
    <col min="4" max="4" width="10.5703125" style="2" bestFit="1" customWidth="1"/>
    <col min="5" max="5" width="15.42578125" bestFit="1" customWidth="1"/>
    <col min="6" max="6" width="13.5703125" customWidth="1"/>
    <col min="7" max="7" width="14.42578125" customWidth="1"/>
    <col min="8" max="9" width="13.5703125" bestFit="1" customWidth="1"/>
    <col min="10" max="10" width="13.140625" customWidth="1"/>
    <col min="11" max="11" width="13.42578125" bestFit="1" customWidth="1"/>
    <col min="12" max="12" width="15.42578125" bestFit="1" customWidth="1"/>
    <col min="13" max="13" width="2.5703125" customWidth="1"/>
  </cols>
  <sheetData>
    <row r="1" spans="1:13" ht="13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4" customFormat="1" ht="36" customHeight="1" thickBot="1" x14ac:dyDescent="0.25">
      <c r="A2" s="32"/>
      <c r="B2" s="33" t="s">
        <v>0</v>
      </c>
      <c r="C2" s="34" t="s">
        <v>540</v>
      </c>
      <c r="D2" s="34" t="s">
        <v>689</v>
      </c>
      <c r="E2" s="34" t="s">
        <v>690</v>
      </c>
      <c r="F2" s="34" t="s">
        <v>691</v>
      </c>
      <c r="G2" s="34" t="s">
        <v>692</v>
      </c>
      <c r="H2" s="34" t="s">
        <v>693</v>
      </c>
      <c r="I2" s="34" t="s">
        <v>694</v>
      </c>
      <c r="J2" s="34" t="s">
        <v>695</v>
      </c>
      <c r="K2" s="34" t="s">
        <v>696</v>
      </c>
      <c r="L2" s="35" t="s">
        <v>556</v>
      </c>
      <c r="M2" s="32"/>
    </row>
    <row r="3" spans="1:13" x14ac:dyDescent="0.2">
      <c r="A3" s="32"/>
      <c r="B3" s="36">
        <v>1</v>
      </c>
      <c r="C3" s="37" t="s">
        <v>568</v>
      </c>
      <c r="D3" s="38">
        <v>39</v>
      </c>
      <c r="E3" s="283">
        <v>3620664.85</v>
      </c>
      <c r="F3" s="283">
        <v>-112989.43</v>
      </c>
      <c r="G3" s="284"/>
      <c r="H3" s="283"/>
      <c r="I3" s="283">
        <v>-9190.11</v>
      </c>
      <c r="J3" s="281"/>
      <c r="K3" s="283"/>
      <c r="L3" s="285">
        <v>3498485.31</v>
      </c>
      <c r="M3" s="32"/>
    </row>
    <row r="4" spans="1:13" x14ac:dyDescent="0.2">
      <c r="A4" s="32"/>
      <c r="B4" s="39">
        <v>1</v>
      </c>
      <c r="C4" s="40" t="s">
        <v>568</v>
      </c>
      <c r="D4" s="41" t="s">
        <v>697</v>
      </c>
      <c r="E4" s="286"/>
      <c r="F4" s="286"/>
      <c r="G4" s="286">
        <v>407761.54</v>
      </c>
      <c r="H4" s="42"/>
      <c r="I4" s="286">
        <v>-1068.3399999999999</v>
      </c>
      <c r="J4" s="42"/>
      <c r="K4" s="42"/>
      <c r="L4" s="287">
        <v>406693.2</v>
      </c>
      <c r="M4" s="32"/>
    </row>
    <row r="5" spans="1:13" x14ac:dyDescent="0.2">
      <c r="A5" s="32"/>
      <c r="B5" s="39">
        <v>1</v>
      </c>
      <c r="C5" s="40" t="s">
        <v>568</v>
      </c>
      <c r="D5" s="41">
        <v>40</v>
      </c>
      <c r="E5" s="286">
        <v>1810372.36</v>
      </c>
      <c r="F5" s="286">
        <v>-56495.96</v>
      </c>
      <c r="G5" s="286"/>
      <c r="H5" s="286"/>
      <c r="I5" s="286">
        <v>-4595.16</v>
      </c>
      <c r="J5" s="286">
        <v>-129319.67</v>
      </c>
      <c r="K5" s="42">
        <v>38148.589999999997</v>
      </c>
      <c r="L5" s="287">
        <v>1658110.16</v>
      </c>
      <c r="M5" s="32"/>
    </row>
    <row r="6" spans="1:13" x14ac:dyDescent="0.2">
      <c r="A6" s="32"/>
      <c r="B6" s="39">
        <v>1</v>
      </c>
      <c r="C6" s="40" t="s">
        <v>568</v>
      </c>
      <c r="D6" s="41" t="s">
        <v>698</v>
      </c>
      <c r="E6" s="286"/>
      <c r="F6" s="286"/>
      <c r="G6" s="286">
        <v>191476.91</v>
      </c>
      <c r="H6" s="286"/>
      <c r="I6" s="286">
        <v>-501.67</v>
      </c>
      <c r="J6" s="286"/>
      <c r="K6" s="42">
        <v>4497.29</v>
      </c>
      <c r="L6" s="287">
        <v>195472.53</v>
      </c>
      <c r="M6" s="32"/>
    </row>
    <row r="7" spans="1:13" x14ac:dyDescent="0.2">
      <c r="A7" s="32"/>
      <c r="B7" s="39">
        <v>1</v>
      </c>
      <c r="C7" s="40" t="s">
        <v>568</v>
      </c>
      <c r="D7" s="41">
        <v>42</v>
      </c>
      <c r="E7" s="286">
        <v>1810372.36</v>
      </c>
      <c r="F7" s="286">
        <v>-56495.96</v>
      </c>
      <c r="G7" s="286"/>
      <c r="H7" s="286">
        <v>-16690.63</v>
      </c>
      <c r="I7" s="286">
        <v>-4551.43</v>
      </c>
      <c r="J7" s="286"/>
      <c r="K7" s="42"/>
      <c r="L7" s="287">
        <v>1732634.34</v>
      </c>
      <c r="M7" s="32"/>
    </row>
    <row r="8" spans="1:13" x14ac:dyDescent="0.2">
      <c r="A8" s="32"/>
      <c r="B8" s="39">
        <v>1</v>
      </c>
      <c r="C8" s="40" t="s">
        <v>568</v>
      </c>
      <c r="D8" s="41" t="s">
        <v>699</v>
      </c>
      <c r="E8" s="286"/>
      <c r="F8" s="286"/>
      <c r="G8" s="286">
        <v>191476.91</v>
      </c>
      <c r="H8" s="286"/>
      <c r="I8" s="286">
        <v>-501.67</v>
      </c>
      <c r="J8" s="286"/>
      <c r="K8" s="42">
        <v>4497.29</v>
      </c>
      <c r="L8" s="287">
        <v>195472.53</v>
      </c>
      <c r="M8" s="32"/>
    </row>
    <row r="9" spans="1:13" x14ac:dyDescent="0.2">
      <c r="A9" s="32"/>
      <c r="B9" s="39">
        <v>1</v>
      </c>
      <c r="C9" s="40" t="s">
        <v>568</v>
      </c>
      <c r="D9" s="41">
        <v>43</v>
      </c>
      <c r="E9" s="286">
        <v>0</v>
      </c>
      <c r="F9" s="286"/>
      <c r="G9" s="286"/>
      <c r="H9" s="286"/>
      <c r="I9" s="286">
        <v>0</v>
      </c>
      <c r="J9" s="286"/>
      <c r="K9" s="42"/>
      <c r="L9" s="287">
        <v>0</v>
      </c>
      <c r="M9" s="32"/>
    </row>
    <row r="10" spans="1:13" x14ac:dyDescent="0.2">
      <c r="A10" s="32"/>
      <c r="B10" s="39">
        <v>1</v>
      </c>
      <c r="C10" s="40" t="s">
        <v>568</v>
      </c>
      <c r="D10" s="41">
        <v>44</v>
      </c>
      <c r="E10" s="286">
        <v>-1026.25</v>
      </c>
      <c r="F10" s="286"/>
      <c r="G10" s="286"/>
      <c r="H10" s="286"/>
      <c r="I10" s="286">
        <v>2.69</v>
      </c>
      <c r="J10" s="286"/>
      <c r="K10" s="42"/>
      <c r="L10" s="287">
        <v>-1023.56</v>
      </c>
      <c r="M10" s="32"/>
    </row>
    <row r="11" spans="1:13" x14ac:dyDescent="0.2">
      <c r="A11" s="32"/>
      <c r="B11" s="39">
        <v>1</v>
      </c>
      <c r="C11" s="40" t="s">
        <v>568</v>
      </c>
      <c r="D11" s="41" t="s">
        <v>700</v>
      </c>
      <c r="E11" s="286"/>
      <c r="F11" s="286">
        <v>0</v>
      </c>
      <c r="G11" s="286"/>
      <c r="H11" s="286"/>
      <c r="I11" s="286">
        <v>0</v>
      </c>
      <c r="J11" s="286"/>
      <c r="K11" s="42"/>
      <c r="L11" s="287">
        <v>0</v>
      </c>
      <c r="M11" s="32"/>
    </row>
    <row r="12" spans="1:13" x14ac:dyDescent="0.2">
      <c r="A12" s="32"/>
      <c r="B12" s="39">
        <v>1</v>
      </c>
      <c r="C12" s="40" t="s">
        <v>568</v>
      </c>
      <c r="D12" s="41">
        <v>45</v>
      </c>
      <c r="E12" s="286">
        <v>0</v>
      </c>
      <c r="F12" s="42"/>
      <c r="G12" s="286"/>
      <c r="H12" s="286"/>
      <c r="I12" s="286">
        <v>0</v>
      </c>
      <c r="J12" s="286"/>
      <c r="K12" s="42"/>
      <c r="L12" s="287">
        <v>0</v>
      </c>
      <c r="M12" s="32"/>
    </row>
    <row r="13" spans="1:13" ht="13.5" thickBot="1" x14ac:dyDescent="0.25">
      <c r="A13" s="32"/>
      <c r="B13" s="43">
        <v>1</v>
      </c>
      <c r="C13" s="19" t="s">
        <v>568</v>
      </c>
      <c r="D13" s="44">
        <v>46</v>
      </c>
      <c r="E13" s="288">
        <v>0</v>
      </c>
      <c r="F13" s="288"/>
      <c r="G13" s="288"/>
      <c r="H13" s="288"/>
      <c r="I13" s="286">
        <v>0</v>
      </c>
      <c r="J13" s="288"/>
      <c r="K13" s="90"/>
      <c r="L13" s="289">
        <v>0</v>
      </c>
      <c r="M13" s="32"/>
    </row>
    <row r="14" spans="1:13" ht="13.5" thickBot="1" x14ac:dyDescent="0.25">
      <c r="A14" s="32"/>
      <c r="B14" s="45">
        <v>1</v>
      </c>
      <c r="C14" s="46" t="s">
        <v>568</v>
      </c>
      <c r="D14" s="47" t="s">
        <v>701</v>
      </c>
      <c r="E14" s="290">
        <v>7240383.3200000003</v>
      </c>
      <c r="F14" s="290">
        <v>-225981.35</v>
      </c>
      <c r="G14" s="290">
        <v>790715.36</v>
      </c>
      <c r="H14" s="290">
        <v>-16690.63</v>
      </c>
      <c r="I14" s="290">
        <v>-20405.689999999999</v>
      </c>
      <c r="J14" s="290">
        <v>-129319.67</v>
      </c>
      <c r="K14" s="290">
        <v>47143.17</v>
      </c>
      <c r="L14" s="291">
        <v>7685844.5099999998</v>
      </c>
      <c r="M14" s="32"/>
    </row>
    <row r="15" spans="1:13" ht="13.5" thickBot="1" x14ac:dyDescent="0.25">
      <c r="A15" s="32"/>
      <c r="B15" s="48"/>
      <c r="C15" s="48"/>
      <c r="D15" s="49"/>
      <c r="E15" s="50"/>
      <c r="F15" s="50"/>
      <c r="G15" s="50"/>
      <c r="H15" s="50"/>
      <c r="I15" s="50"/>
      <c r="J15" s="50"/>
      <c r="K15" s="50"/>
      <c r="L15" s="50"/>
      <c r="M15" s="32"/>
    </row>
    <row r="16" spans="1:13" x14ac:dyDescent="0.2">
      <c r="A16" s="32"/>
      <c r="B16" s="36">
        <v>2</v>
      </c>
      <c r="C16" s="37" t="s">
        <v>569</v>
      </c>
      <c r="D16" s="38">
        <v>39</v>
      </c>
      <c r="E16" s="283">
        <v>325274.98</v>
      </c>
      <c r="F16" s="283">
        <v>-10150.790000000001</v>
      </c>
      <c r="G16" s="281"/>
      <c r="H16" s="283"/>
      <c r="I16" s="283">
        <v>-825.63</v>
      </c>
      <c r="J16" s="281"/>
      <c r="K16" s="283"/>
      <c r="L16" s="285">
        <v>314298.56</v>
      </c>
      <c r="M16" s="32"/>
    </row>
    <row r="17" spans="1:13" x14ac:dyDescent="0.2">
      <c r="A17" s="32"/>
      <c r="B17" s="39">
        <v>2</v>
      </c>
      <c r="C17" s="40" t="s">
        <v>569</v>
      </c>
      <c r="D17" s="41" t="s">
        <v>697</v>
      </c>
      <c r="E17" s="286"/>
      <c r="F17" s="286"/>
      <c r="G17" s="286">
        <v>72028.070000000007</v>
      </c>
      <c r="H17" s="42"/>
      <c r="I17" s="286">
        <v>-188.71</v>
      </c>
      <c r="J17" s="42"/>
      <c r="K17" s="42"/>
      <c r="L17" s="287">
        <v>71839.360000000001</v>
      </c>
      <c r="M17" s="32"/>
    </row>
    <row r="18" spans="1:13" x14ac:dyDescent="0.2">
      <c r="A18" s="32"/>
      <c r="B18" s="39">
        <v>2</v>
      </c>
      <c r="C18" s="40" t="s">
        <v>569</v>
      </c>
      <c r="D18" s="41">
        <v>40</v>
      </c>
      <c r="E18" s="286">
        <v>162637.38</v>
      </c>
      <c r="F18" s="286">
        <v>-5075.3900000000003</v>
      </c>
      <c r="G18" s="286"/>
      <c r="H18" s="286"/>
      <c r="I18" s="286">
        <v>-412.81</v>
      </c>
      <c r="J18" s="286">
        <v>180632.79</v>
      </c>
      <c r="K18" s="42">
        <v>1175.32</v>
      </c>
      <c r="L18" s="287">
        <v>338957.29</v>
      </c>
      <c r="M18" s="32"/>
    </row>
    <row r="19" spans="1:13" x14ac:dyDescent="0.2">
      <c r="A19" s="32"/>
      <c r="B19" s="39">
        <v>2</v>
      </c>
      <c r="C19" s="40" t="s">
        <v>569</v>
      </c>
      <c r="D19" s="41" t="s">
        <v>698</v>
      </c>
      <c r="E19" s="286"/>
      <c r="F19" s="286"/>
      <c r="G19" s="286">
        <v>39925.300000000003</v>
      </c>
      <c r="H19" s="286"/>
      <c r="I19" s="286">
        <v>-104.6</v>
      </c>
      <c r="J19" s="286"/>
      <c r="K19" s="42">
        <v>138.56</v>
      </c>
      <c r="L19" s="287">
        <v>39959.26</v>
      </c>
      <c r="M19" s="32"/>
    </row>
    <row r="20" spans="1:13" x14ac:dyDescent="0.2">
      <c r="A20" s="32"/>
      <c r="B20" s="39">
        <v>2</v>
      </c>
      <c r="C20" s="40" t="s">
        <v>569</v>
      </c>
      <c r="D20" s="41">
        <v>42</v>
      </c>
      <c r="E20" s="286">
        <v>162637.38</v>
      </c>
      <c r="F20" s="286">
        <v>-5075.3900000000003</v>
      </c>
      <c r="G20" s="286"/>
      <c r="H20" s="286">
        <v>-1499.31</v>
      </c>
      <c r="I20" s="286">
        <v>-408.88</v>
      </c>
      <c r="J20" s="286"/>
      <c r="K20" s="42"/>
      <c r="L20" s="287">
        <v>155653.79999999999</v>
      </c>
      <c r="M20" s="32"/>
    </row>
    <row r="21" spans="1:13" x14ac:dyDescent="0.2">
      <c r="A21" s="32"/>
      <c r="B21" s="39">
        <v>2</v>
      </c>
      <c r="C21" s="40" t="s">
        <v>569</v>
      </c>
      <c r="D21" s="41" t="s">
        <v>699</v>
      </c>
      <c r="E21" s="286"/>
      <c r="F21" s="286"/>
      <c r="G21" s="286">
        <v>39925.300000000003</v>
      </c>
      <c r="H21" s="286"/>
      <c r="I21" s="286">
        <v>-104.6</v>
      </c>
      <c r="J21" s="286"/>
      <c r="K21" s="42">
        <v>138.56</v>
      </c>
      <c r="L21" s="287">
        <v>39959.26</v>
      </c>
      <c r="M21" s="32"/>
    </row>
    <row r="22" spans="1:13" x14ac:dyDescent="0.2">
      <c r="A22" s="32"/>
      <c r="B22" s="39">
        <v>2</v>
      </c>
      <c r="C22" s="40" t="s">
        <v>569</v>
      </c>
      <c r="D22" s="41">
        <v>43</v>
      </c>
      <c r="E22" s="286">
        <v>0</v>
      </c>
      <c r="F22" s="286"/>
      <c r="G22" s="286"/>
      <c r="H22" s="286"/>
      <c r="I22" s="286">
        <v>0</v>
      </c>
      <c r="J22" s="286"/>
      <c r="K22" s="42"/>
      <c r="L22" s="287">
        <v>0</v>
      </c>
      <c r="M22" s="32"/>
    </row>
    <row r="23" spans="1:13" x14ac:dyDescent="0.2">
      <c r="A23" s="32"/>
      <c r="B23" s="39">
        <v>2</v>
      </c>
      <c r="C23" s="40" t="s">
        <v>569</v>
      </c>
      <c r="D23" s="41">
        <v>44</v>
      </c>
      <c r="E23" s="286">
        <v>0</v>
      </c>
      <c r="F23" s="286"/>
      <c r="G23" s="286"/>
      <c r="H23" s="286"/>
      <c r="I23" s="286">
        <v>0</v>
      </c>
      <c r="J23" s="286"/>
      <c r="K23" s="42"/>
      <c r="L23" s="287">
        <v>0</v>
      </c>
      <c r="M23" s="32"/>
    </row>
    <row r="24" spans="1:13" x14ac:dyDescent="0.2">
      <c r="A24" s="32"/>
      <c r="B24" s="39">
        <v>2</v>
      </c>
      <c r="C24" s="40" t="s">
        <v>569</v>
      </c>
      <c r="D24" s="41" t="s">
        <v>700</v>
      </c>
      <c r="E24" s="286"/>
      <c r="F24" s="286">
        <v>214266.34</v>
      </c>
      <c r="G24" s="286"/>
      <c r="H24" s="286"/>
      <c r="I24" s="286">
        <v>-561.38</v>
      </c>
      <c r="J24" s="286"/>
      <c r="K24" s="42"/>
      <c r="L24" s="287">
        <v>213704.95999999999</v>
      </c>
      <c r="M24" s="32"/>
    </row>
    <row r="25" spans="1:13" x14ac:dyDescent="0.2">
      <c r="A25" s="32"/>
      <c r="B25" s="39">
        <v>2</v>
      </c>
      <c r="C25" s="40" t="s">
        <v>569</v>
      </c>
      <c r="D25" s="41">
        <v>45</v>
      </c>
      <c r="E25" s="286">
        <v>0</v>
      </c>
      <c r="F25" s="42"/>
      <c r="G25" s="286"/>
      <c r="H25" s="286"/>
      <c r="I25" s="286">
        <v>0</v>
      </c>
      <c r="J25" s="286"/>
      <c r="K25" s="42"/>
      <c r="L25" s="287">
        <v>0</v>
      </c>
      <c r="M25" s="32"/>
    </row>
    <row r="26" spans="1:13" ht="13.5" thickBot="1" x14ac:dyDescent="0.25">
      <c r="A26" s="32"/>
      <c r="B26" s="51">
        <v>2</v>
      </c>
      <c r="C26" s="52" t="s">
        <v>569</v>
      </c>
      <c r="D26" s="53">
        <v>46</v>
      </c>
      <c r="E26" s="288">
        <v>80438.460000000006</v>
      </c>
      <c r="F26" s="288"/>
      <c r="G26" s="288"/>
      <c r="H26" s="288"/>
      <c r="I26" s="286">
        <v>-210.75</v>
      </c>
      <c r="J26" s="288"/>
      <c r="K26" s="90"/>
      <c r="L26" s="289">
        <v>80227.710000000006</v>
      </c>
      <c r="M26" s="32"/>
    </row>
    <row r="27" spans="1:13" ht="13.5" thickBot="1" x14ac:dyDescent="0.25">
      <c r="A27" s="32"/>
      <c r="B27" s="54">
        <v>2</v>
      </c>
      <c r="C27" s="55" t="s">
        <v>569</v>
      </c>
      <c r="D27" s="56" t="s">
        <v>701</v>
      </c>
      <c r="E27" s="290">
        <v>730988.2</v>
      </c>
      <c r="F27" s="290">
        <v>193964.77</v>
      </c>
      <c r="G27" s="290">
        <v>151878.67000000001</v>
      </c>
      <c r="H27" s="290">
        <v>-1499.31</v>
      </c>
      <c r="I27" s="290">
        <v>-2817.36</v>
      </c>
      <c r="J27" s="290">
        <v>180632.79</v>
      </c>
      <c r="K27" s="290">
        <v>1452.44</v>
      </c>
      <c r="L27" s="291">
        <v>1254600.2</v>
      </c>
      <c r="M27" s="32"/>
    </row>
    <row r="28" spans="1:13" ht="13.5" thickBot="1" x14ac:dyDescent="0.25">
      <c r="A28" s="32"/>
      <c r="B28" s="48"/>
      <c r="C28" s="48"/>
      <c r="D28" s="49"/>
      <c r="E28" s="50"/>
      <c r="F28" s="50"/>
      <c r="G28" s="50"/>
      <c r="H28" s="50"/>
      <c r="I28" s="50"/>
      <c r="J28" s="50"/>
      <c r="K28" s="50"/>
      <c r="L28" s="50"/>
      <c r="M28" s="32"/>
    </row>
    <row r="29" spans="1:13" x14ac:dyDescent="0.2">
      <c r="A29" s="32"/>
      <c r="B29" s="36">
        <v>3</v>
      </c>
      <c r="C29" s="37" t="s">
        <v>570</v>
      </c>
      <c r="D29" s="38">
        <v>39</v>
      </c>
      <c r="E29" s="283">
        <v>138070.18</v>
      </c>
      <c r="F29" s="283">
        <v>-4308.7299999999996</v>
      </c>
      <c r="G29" s="281"/>
      <c r="H29" s="283"/>
      <c r="I29" s="283">
        <v>-350.45</v>
      </c>
      <c r="J29" s="281"/>
      <c r="K29" s="283"/>
      <c r="L29" s="285">
        <v>133411</v>
      </c>
      <c r="M29" s="32"/>
    </row>
    <row r="30" spans="1:13" x14ac:dyDescent="0.2">
      <c r="A30" s="32"/>
      <c r="B30" s="39">
        <v>3</v>
      </c>
      <c r="C30" s="40" t="s">
        <v>570</v>
      </c>
      <c r="D30" s="41" t="s">
        <v>697</v>
      </c>
      <c r="E30" s="286"/>
      <c r="F30" s="286"/>
      <c r="G30" s="286">
        <v>29576.99</v>
      </c>
      <c r="H30" s="42"/>
      <c r="I30" s="286">
        <v>-77.489999999999995</v>
      </c>
      <c r="J30" s="42"/>
      <c r="K30" s="42"/>
      <c r="L30" s="287">
        <v>29499.5</v>
      </c>
      <c r="M30" s="32"/>
    </row>
    <row r="31" spans="1:13" x14ac:dyDescent="0.2">
      <c r="A31" s="32"/>
      <c r="B31" s="39">
        <v>3</v>
      </c>
      <c r="C31" s="40" t="s">
        <v>570</v>
      </c>
      <c r="D31" s="41">
        <v>40</v>
      </c>
      <c r="E31" s="286">
        <v>69034.820000000007</v>
      </c>
      <c r="F31" s="286">
        <v>-2154.35</v>
      </c>
      <c r="G31" s="286"/>
      <c r="H31" s="286"/>
      <c r="I31" s="286">
        <v>-175.23</v>
      </c>
      <c r="J31" s="286">
        <v>36697.61</v>
      </c>
      <c r="K31" s="42">
        <v>4510.2700000000004</v>
      </c>
      <c r="L31" s="287">
        <v>107913.12</v>
      </c>
      <c r="M31" s="32"/>
    </row>
    <row r="32" spans="1:13" x14ac:dyDescent="0.2">
      <c r="A32" s="32"/>
      <c r="B32" s="39">
        <v>3</v>
      </c>
      <c r="C32" s="40" t="s">
        <v>570</v>
      </c>
      <c r="D32" s="41" t="s">
        <v>698</v>
      </c>
      <c r="E32" s="286"/>
      <c r="F32" s="286"/>
      <c r="G32" s="286">
        <v>12222.05</v>
      </c>
      <c r="H32" s="286"/>
      <c r="I32" s="286">
        <v>-32.020000000000003</v>
      </c>
      <c r="J32" s="286"/>
      <c r="K32" s="42">
        <v>531.71</v>
      </c>
      <c r="L32" s="287">
        <v>12721.74</v>
      </c>
      <c r="M32" s="32"/>
    </row>
    <row r="33" spans="1:13" x14ac:dyDescent="0.2">
      <c r="A33" s="32"/>
      <c r="B33" s="39">
        <v>3</v>
      </c>
      <c r="C33" s="40" t="s">
        <v>570</v>
      </c>
      <c r="D33" s="41">
        <v>42</v>
      </c>
      <c r="E33" s="286">
        <v>69034.820000000007</v>
      </c>
      <c r="F33" s="286">
        <v>-2154.35</v>
      </c>
      <c r="G33" s="286"/>
      <c r="H33" s="286">
        <v>-636.41999999999996</v>
      </c>
      <c r="I33" s="286">
        <v>-173.56</v>
      </c>
      <c r="J33" s="286"/>
      <c r="K33" s="42"/>
      <c r="L33" s="287">
        <v>66070.490000000005</v>
      </c>
      <c r="M33" s="32"/>
    </row>
    <row r="34" spans="1:13" x14ac:dyDescent="0.2">
      <c r="A34" s="32"/>
      <c r="B34" s="39">
        <v>3</v>
      </c>
      <c r="C34" s="40" t="s">
        <v>570</v>
      </c>
      <c r="D34" s="41" t="s">
        <v>699</v>
      </c>
      <c r="E34" s="286"/>
      <c r="F34" s="286"/>
      <c r="G34" s="286">
        <v>12222.05</v>
      </c>
      <c r="H34" s="286"/>
      <c r="I34" s="286">
        <v>-32.020000000000003</v>
      </c>
      <c r="J34" s="286"/>
      <c r="K34" s="42">
        <v>531.71</v>
      </c>
      <c r="L34" s="287">
        <v>12721.74</v>
      </c>
      <c r="M34" s="32"/>
    </row>
    <row r="35" spans="1:13" x14ac:dyDescent="0.2">
      <c r="A35" s="32"/>
      <c r="B35" s="39">
        <v>3</v>
      </c>
      <c r="C35" s="40" t="s">
        <v>570</v>
      </c>
      <c r="D35" s="41">
        <v>43</v>
      </c>
      <c r="E35" s="286">
        <v>0</v>
      </c>
      <c r="F35" s="286"/>
      <c r="G35" s="286"/>
      <c r="H35" s="286"/>
      <c r="I35" s="286">
        <v>0</v>
      </c>
      <c r="J35" s="286"/>
      <c r="K35" s="42"/>
      <c r="L35" s="287">
        <v>0</v>
      </c>
      <c r="M35" s="32"/>
    </row>
    <row r="36" spans="1:13" x14ac:dyDescent="0.2">
      <c r="A36" s="32"/>
      <c r="B36" s="39">
        <v>3</v>
      </c>
      <c r="C36" s="40" t="s">
        <v>570</v>
      </c>
      <c r="D36" s="41">
        <v>44</v>
      </c>
      <c r="E36" s="286">
        <v>0</v>
      </c>
      <c r="F36" s="286"/>
      <c r="G36" s="286"/>
      <c r="H36" s="286"/>
      <c r="I36" s="286">
        <v>0</v>
      </c>
      <c r="J36" s="286"/>
      <c r="K36" s="42"/>
      <c r="L36" s="287">
        <v>0</v>
      </c>
      <c r="M36" s="32"/>
    </row>
    <row r="37" spans="1:13" x14ac:dyDescent="0.2">
      <c r="A37" s="32"/>
      <c r="B37" s="39">
        <v>3</v>
      </c>
      <c r="C37" s="40" t="s">
        <v>570</v>
      </c>
      <c r="D37" s="41" t="s">
        <v>700</v>
      </c>
      <c r="E37" s="286"/>
      <c r="F37" s="286">
        <v>39303.29</v>
      </c>
      <c r="G37" s="286"/>
      <c r="H37" s="286"/>
      <c r="I37" s="286">
        <v>-102.97</v>
      </c>
      <c r="J37" s="286"/>
      <c r="K37" s="42"/>
      <c r="L37" s="287">
        <v>39200.32</v>
      </c>
      <c r="M37" s="32"/>
    </row>
    <row r="38" spans="1:13" x14ac:dyDescent="0.2">
      <c r="A38" s="32"/>
      <c r="B38" s="39">
        <v>3</v>
      </c>
      <c r="C38" s="40" t="s">
        <v>570</v>
      </c>
      <c r="D38" s="41">
        <v>45</v>
      </c>
      <c r="E38" s="286">
        <v>0</v>
      </c>
      <c r="F38" s="42"/>
      <c r="G38" s="286"/>
      <c r="H38" s="286"/>
      <c r="I38" s="286">
        <v>0</v>
      </c>
      <c r="J38" s="286"/>
      <c r="K38" s="42"/>
      <c r="L38" s="287">
        <v>0</v>
      </c>
      <c r="M38" s="32"/>
    </row>
    <row r="39" spans="1:13" ht="13.5" thickBot="1" x14ac:dyDescent="0.25">
      <c r="A39" s="32"/>
      <c r="B39" s="43">
        <v>3</v>
      </c>
      <c r="C39" s="19" t="s">
        <v>570</v>
      </c>
      <c r="D39" s="44">
        <v>46</v>
      </c>
      <c r="E39" s="288">
        <v>34356.160000000003</v>
      </c>
      <c r="F39" s="288"/>
      <c r="G39" s="288"/>
      <c r="H39" s="288"/>
      <c r="I39" s="286">
        <v>-90.01</v>
      </c>
      <c r="J39" s="288"/>
      <c r="K39" s="90"/>
      <c r="L39" s="289">
        <v>34266.15</v>
      </c>
      <c r="M39" s="32"/>
    </row>
    <row r="40" spans="1:13" ht="13.5" thickBot="1" x14ac:dyDescent="0.25">
      <c r="A40" s="32"/>
      <c r="B40" s="45">
        <v>3</v>
      </c>
      <c r="C40" s="46" t="s">
        <v>570</v>
      </c>
      <c r="D40" s="47" t="s">
        <v>701</v>
      </c>
      <c r="E40" s="290">
        <v>310495.98</v>
      </c>
      <c r="F40" s="290">
        <v>30685.86</v>
      </c>
      <c r="G40" s="290">
        <v>54021.09</v>
      </c>
      <c r="H40" s="290">
        <v>-636.41999999999996</v>
      </c>
      <c r="I40" s="290">
        <v>-1033.75</v>
      </c>
      <c r="J40" s="290">
        <v>36697.61</v>
      </c>
      <c r="K40" s="290">
        <v>5573.69</v>
      </c>
      <c r="L40" s="291">
        <v>435804.06</v>
      </c>
      <c r="M40" s="32"/>
    </row>
    <row r="41" spans="1:13" ht="13.5" thickBot="1" x14ac:dyDescent="0.25">
      <c r="A41" s="32"/>
      <c r="B41" s="48"/>
      <c r="C41" s="48"/>
      <c r="D41" s="48"/>
      <c r="E41" s="50"/>
      <c r="F41" s="50"/>
      <c r="G41" s="50"/>
      <c r="H41" s="50"/>
      <c r="I41" s="50"/>
      <c r="J41" s="50"/>
      <c r="K41" s="50"/>
      <c r="L41" s="50"/>
      <c r="M41" s="32"/>
    </row>
    <row r="42" spans="1:13" x14ac:dyDescent="0.2">
      <c r="A42" s="32"/>
      <c r="B42" s="36">
        <v>4</v>
      </c>
      <c r="C42" s="37" t="s">
        <v>571</v>
      </c>
      <c r="D42" s="38">
        <v>39</v>
      </c>
      <c r="E42" s="283">
        <v>220240.49</v>
      </c>
      <c r="F42" s="283">
        <v>-6873</v>
      </c>
      <c r="G42" s="281"/>
      <c r="H42" s="283"/>
      <c r="I42" s="283">
        <v>-559.02</v>
      </c>
      <c r="J42" s="281"/>
      <c r="K42" s="283"/>
      <c r="L42" s="285">
        <v>212808.47</v>
      </c>
      <c r="M42" s="32"/>
    </row>
    <row r="43" spans="1:13" x14ac:dyDescent="0.2">
      <c r="A43" s="32"/>
      <c r="B43" s="39">
        <v>4</v>
      </c>
      <c r="C43" s="40" t="s">
        <v>571</v>
      </c>
      <c r="D43" s="41" t="s">
        <v>697</v>
      </c>
      <c r="E43" s="286"/>
      <c r="F43" s="286"/>
      <c r="G43" s="286">
        <v>47463.34</v>
      </c>
      <c r="H43" s="42"/>
      <c r="I43" s="286">
        <v>-124.35</v>
      </c>
      <c r="J43" s="42"/>
      <c r="K43" s="42"/>
      <c r="L43" s="287">
        <v>47338.99</v>
      </c>
      <c r="M43" s="32"/>
    </row>
    <row r="44" spans="1:13" x14ac:dyDescent="0.2">
      <c r="A44" s="32"/>
      <c r="B44" s="39">
        <v>4</v>
      </c>
      <c r="C44" s="40" t="s">
        <v>571</v>
      </c>
      <c r="D44" s="41">
        <v>40</v>
      </c>
      <c r="E44" s="286">
        <v>110120.19</v>
      </c>
      <c r="F44" s="286">
        <v>-3436.5</v>
      </c>
      <c r="G44" s="286"/>
      <c r="H44" s="286"/>
      <c r="I44" s="286">
        <v>-279.51</v>
      </c>
      <c r="J44" s="286">
        <v>94315.53</v>
      </c>
      <c r="K44" s="42">
        <v>698.4</v>
      </c>
      <c r="L44" s="287">
        <v>201418.11</v>
      </c>
      <c r="M44" s="32"/>
    </row>
    <row r="45" spans="1:13" x14ac:dyDescent="0.2">
      <c r="A45" s="32"/>
      <c r="B45" s="39">
        <v>4</v>
      </c>
      <c r="C45" s="40" t="s">
        <v>571</v>
      </c>
      <c r="D45" s="41" t="s">
        <v>698</v>
      </c>
      <c r="E45" s="286"/>
      <c r="F45" s="286"/>
      <c r="G45" s="286">
        <v>23724.75</v>
      </c>
      <c r="H45" s="286"/>
      <c r="I45" s="286">
        <v>-62.16</v>
      </c>
      <c r="J45" s="286"/>
      <c r="K45" s="42">
        <v>82.33</v>
      </c>
      <c r="L45" s="287">
        <v>23744.92</v>
      </c>
      <c r="M45" s="32"/>
    </row>
    <row r="46" spans="1:13" x14ac:dyDescent="0.2">
      <c r="A46" s="32"/>
      <c r="B46" s="39">
        <v>4</v>
      </c>
      <c r="C46" s="40" t="s">
        <v>571</v>
      </c>
      <c r="D46" s="41">
        <v>42</v>
      </c>
      <c r="E46" s="286">
        <v>110120.19</v>
      </c>
      <c r="F46" s="286">
        <v>-3436.5</v>
      </c>
      <c r="G46" s="286"/>
      <c r="H46" s="286">
        <v>-1015.28</v>
      </c>
      <c r="I46" s="286">
        <v>-276.85000000000002</v>
      </c>
      <c r="J46" s="286"/>
      <c r="K46" s="42"/>
      <c r="L46" s="287">
        <v>105391.56</v>
      </c>
      <c r="M46" s="32"/>
    </row>
    <row r="47" spans="1:13" x14ac:dyDescent="0.2">
      <c r="A47" s="32"/>
      <c r="B47" s="39">
        <v>4</v>
      </c>
      <c r="C47" s="40" t="s">
        <v>571</v>
      </c>
      <c r="D47" s="41" t="s">
        <v>699</v>
      </c>
      <c r="E47" s="286"/>
      <c r="F47" s="286"/>
      <c r="G47" s="286">
        <v>23724.75</v>
      </c>
      <c r="H47" s="286"/>
      <c r="I47" s="286">
        <v>-62.16</v>
      </c>
      <c r="J47" s="286"/>
      <c r="K47" s="42">
        <v>82.33</v>
      </c>
      <c r="L47" s="287">
        <v>23744.92</v>
      </c>
      <c r="M47" s="32"/>
    </row>
    <row r="48" spans="1:13" x14ac:dyDescent="0.2">
      <c r="A48" s="32"/>
      <c r="B48" s="39">
        <v>4</v>
      </c>
      <c r="C48" s="40" t="s">
        <v>571</v>
      </c>
      <c r="D48" s="41">
        <v>43</v>
      </c>
      <c r="E48" s="286">
        <v>0</v>
      </c>
      <c r="F48" s="286"/>
      <c r="G48" s="286"/>
      <c r="H48" s="286"/>
      <c r="I48" s="286">
        <v>0</v>
      </c>
      <c r="J48" s="286"/>
      <c r="K48" s="42"/>
      <c r="L48" s="287">
        <v>0</v>
      </c>
      <c r="M48" s="32"/>
    </row>
    <row r="49" spans="1:13" x14ac:dyDescent="0.2">
      <c r="A49" s="32"/>
      <c r="B49" s="39">
        <v>4</v>
      </c>
      <c r="C49" s="40" t="s">
        <v>571</v>
      </c>
      <c r="D49" s="41">
        <v>44</v>
      </c>
      <c r="E49" s="286">
        <v>0</v>
      </c>
      <c r="F49" s="286"/>
      <c r="G49" s="286"/>
      <c r="H49" s="286"/>
      <c r="I49" s="286">
        <v>0</v>
      </c>
      <c r="J49" s="286"/>
      <c r="K49" s="42"/>
      <c r="L49" s="287">
        <v>0</v>
      </c>
      <c r="M49" s="32"/>
    </row>
    <row r="50" spans="1:13" x14ac:dyDescent="0.2">
      <c r="A50" s="32"/>
      <c r="B50" s="39">
        <v>4</v>
      </c>
      <c r="C50" s="40" t="s">
        <v>571</v>
      </c>
      <c r="D50" s="41" t="s">
        <v>700</v>
      </c>
      <c r="E50" s="286"/>
      <c r="F50" s="286">
        <v>121713.43</v>
      </c>
      <c r="G50" s="286"/>
      <c r="H50" s="286"/>
      <c r="I50" s="286">
        <v>-318.89</v>
      </c>
      <c r="J50" s="286"/>
      <c r="K50" s="42"/>
      <c r="L50" s="287">
        <v>121394.54</v>
      </c>
      <c r="M50" s="32"/>
    </row>
    <row r="51" spans="1:13" x14ac:dyDescent="0.2">
      <c r="A51" s="32"/>
      <c r="B51" s="39">
        <v>4</v>
      </c>
      <c r="C51" s="40" t="s">
        <v>571</v>
      </c>
      <c r="D51" s="41">
        <v>45</v>
      </c>
      <c r="E51" s="286">
        <v>0</v>
      </c>
      <c r="F51" s="42"/>
      <c r="G51" s="286"/>
      <c r="H51" s="286"/>
      <c r="I51" s="286">
        <v>0</v>
      </c>
      <c r="J51" s="286"/>
      <c r="K51" s="42"/>
      <c r="L51" s="287">
        <v>0</v>
      </c>
      <c r="M51" s="32"/>
    </row>
    <row r="52" spans="1:13" ht="13.5" thickBot="1" x14ac:dyDescent="0.25">
      <c r="A52" s="32"/>
      <c r="B52" s="43">
        <v>4</v>
      </c>
      <c r="C52" s="19" t="s">
        <v>571</v>
      </c>
      <c r="D52" s="44">
        <v>46</v>
      </c>
      <c r="E52" s="288">
        <v>54956.59</v>
      </c>
      <c r="F52" s="288"/>
      <c r="G52" s="288"/>
      <c r="H52" s="288"/>
      <c r="I52" s="286">
        <v>-143.99</v>
      </c>
      <c r="J52" s="288"/>
      <c r="K52" s="90"/>
      <c r="L52" s="289">
        <v>54812.6</v>
      </c>
      <c r="M52" s="32"/>
    </row>
    <row r="53" spans="1:13" ht="13.5" thickBot="1" x14ac:dyDescent="0.25">
      <c r="A53" s="32"/>
      <c r="B53" s="45">
        <v>4</v>
      </c>
      <c r="C53" s="46" t="s">
        <v>571</v>
      </c>
      <c r="D53" s="47" t="s">
        <v>701</v>
      </c>
      <c r="E53" s="290">
        <v>495437.46</v>
      </c>
      <c r="F53" s="290">
        <v>107967.43</v>
      </c>
      <c r="G53" s="290">
        <v>94912.84</v>
      </c>
      <c r="H53" s="290">
        <v>-1015.28</v>
      </c>
      <c r="I53" s="290">
        <v>-1826.93</v>
      </c>
      <c r="J53" s="290">
        <v>94315.53</v>
      </c>
      <c r="K53" s="290">
        <v>863.06</v>
      </c>
      <c r="L53" s="291">
        <v>790654.11</v>
      </c>
      <c r="M53" s="32"/>
    </row>
    <row r="54" spans="1:13" ht="13.5" thickBot="1" x14ac:dyDescent="0.25">
      <c r="A54" s="32"/>
      <c r="B54" s="48"/>
      <c r="C54" s="48"/>
      <c r="D54" s="48"/>
      <c r="E54" s="50"/>
      <c r="F54" s="50"/>
      <c r="G54" s="50"/>
      <c r="H54" s="50"/>
      <c r="I54" s="50"/>
      <c r="J54" s="50"/>
      <c r="K54" s="50"/>
      <c r="L54" s="50"/>
      <c r="M54" s="32"/>
    </row>
    <row r="55" spans="1:13" x14ac:dyDescent="0.2">
      <c r="A55" s="32"/>
      <c r="B55" s="36">
        <v>5</v>
      </c>
      <c r="C55" s="37" t="s">
        <v>572</v>
      </c>
      <c r="D55" s="38">
        <v>39</v>
      </c>
      <c r="E55" s="283">
        <v>434927.51</v>
      </c>
      <c r="F55" s="283">
        <v>-13572.7</v>
      </c>
      <c r="G55" s="281"/>
      <c r="H55" s="283"/>
      <c r="I55" s="283">
        <v>-1103.95</v>
      </c>
      <c r="J55" s="281"/>
      <c r="K55" s="283"/>
      <c r="L55" s="285">
        <v>420250.86</v>
      </c>
      <c r="M55" s="32"/>
    </row>
    <row r="56" spans="1:13" x14ac:dyDescent="0.2">
      <c r="A56" s="32"/>
      <c r="B56" s="39">
        <v>5</v>
      </c>
      <c r="C56" s="40" t="s">
        <v>572</v>
      </c>
      <c r="D56" s="41" t="s">
        <v>697</v>
      </c>
      <c r="E56" s="286"/>
      <c r="F56" s="286"/>
      <c r="G56" s="286">
        <v>64785.82</v>
      </c>
      <c r="H56" s="42"/>
      <c r="I56" s="286">
        <v>-169.74</v>
      </c>
      <c r="J56" s="42"/>
      <c r="K56" s="42"/>
      <c r="L56" s="287">
        <v>64616.08</v>
      </c>
      <c r="M56" s="32"/>
    </row>
    <row r="57" spans="1:13" x14ac:dyDescent="0.2">
      <c r="A57" s="32"/>
      <c r="B57" s="39">
        <v>5</v>
      </c>
      <c r="C57" s="40" t="s">
        <v>572</v>
      </c>
      <c r="D57" s="41">
        <v>40</v>
      </c>
      <c r="E57" s="286">
        <v>217464.18</v>
      </c>
      <c r="F57" s="286">
        <v>-6786.36</v>
      </c>
      <c r="G57" s="286"/>
      <c r="H57" s="286"/>
      <c r="I57" s="286">
        <v>-551.98</v>
      </c>
      <c r="J57" s="286">
        <v>38162.71</v>
      </c>
      <c r="K57" s="42">
        <v>-6610.65</v>
      </c>
      <c r="L57" s="287">
        <v>241677.9</v>
      </c>
      <c r="M57" s="32"/>
    </row>
    <row r="58" spans="1:13" x14ac:dyDescent="0.2">
      <c r="A58" s="32"/>
      <c r="B58" s="39">
        <v>5</v>
      </c>
      <c r="C58" s="40" t="s">
        <v>572</v>
      </c>
      <c r="D58" s="41" t="s">
        <v>698</v>
      </c>
      <c r="E58" s="286"/>
      <c r="F58" s="286"/>
      <c r="G58" s="286">
        <v>29347.32</v>
      </c>
      <c r="H58" s="286"/>
      <c r="I58" s="286">
        <v>-76.89</v>
      </c>
      <c r="J58" s="286"/>
      <c r="K58" s="42">
        <v>-779.33</v>
      </c>
      <c r="L58" s="287">
        <v>28491.1</v>
      </c>
      <c r="M58" s="32"/>
    </row>
    <row r="59" spans="1:13" x14ac:dyDescent="0.2">
      <c r="A59" s="32"/>
      <c r="B59" s="39">
        <v>5</v>
      </c>
      <c r="C59" s="40" t="s">
        <v>572</v>
      </c>
      <c r="D59" s="41">
        <v>42</v>
      </c>
      <c r="E59" s="286">
        <v>217464.18</v>
      </c>
      <c r="F59" s="286">
        <v>-6786.36</v>
      </c>
      <c r="G59" s="286"/>
      <c r="H59" s="286">
        <v>-2004.89</v>
      </c>
      <c r="I59" s="286">
        <v>-546.72</v>
      </c>
      <c r="J59" s="286"/>
      <c r="K59" s="42"/>
      <c r="L59" s="287">
        <v>208126.21</v>
      </c>
      <c r="M59" s="32"/>
    </row>
    <row r="60" spans="1:13" x14ac:dyDescent="0.2">
      <c r="A60" s="32"/>
      <c r="B60" s="39">
        <v>5</v>
      </c>
      <c r="C60" s="40" t="s">
        <v>572</v>
      </c>
      <c r="D60" s="41" t="s">
        <v>699</v>
      </c>
      <c r="E60" s="286"/>
      <c r="F60" s="286"/>
      <c r="G60" s="286">
        <v>29347.32</v>
      </c>
      <c r="H60" s="286"/>
      <c r="I60" s="286">
        <v>-76.89</v>
      </c>
      <c r="J60" s="286"/>
      <c r="K60" s="42">
        <v>-779.33</v>
      </c>
      <c r="L60" s="287">
        <v>28491.1</v>
      </c>
      <c r="M60" s="32"/>
    </row>
    <row r="61" spans="1:13" x14ac:dyDescent="0.2">
      <c r="A61" s="32"/>
      <c r="B61" s="39">
        <v>5</v>
      </c>
      <c r="C61" s="40" t="s">
        <v>572</v>
      </c>
      <c r="D61" s="41">
        <v>43</v>
      </c>
      <c r="E61" s="286">
        <v>0</v>
      </c>
      <c r="F61" s="286"/>
      <c r="G61" s="286"/>
      <c r="H61" s="286"/>
      <c r="I61" s="286">
        <v>0</v>
      </c>
      <c r="J61" s="286"/>
      <c r="K61" s="42"/>
      <c r="L61" s="287">
        <v>0</v>
      </c>
      <c r="M61" s="32"/>
    </row>
    <row r="62" spans="1:13" x14ac:dyDescent="0.2">
      <c r="A62" s="32"/>
      <c r="B62" s="39">
        <v>5</v>
      </c>
      <c r="C62" s="40" t="s">
        <v>572</v>
      </c>
      <c r="D62" s="41">
        <v>44</v>
      </c>
      <c r="E62" s="286">
        <v>0</v>
      </c>
      <c r="F62" s="286"/>
      <c r="G62" s="286"/>
      <c r="H62" s="286"/>
      <c r="I62" s="286">
        <v>0</v>
      </c>
      <c r="J62" s="286"/>
      <c r="K62" s="42"/>
      <c r="L62" s="287">
        <v>0</v>
      </c>
      <c r="M62" s="32"/>
    </row>
    <row r="63" spans="1:13" x14ac:dyDescent="0.2">
      <c r="A63" s="32"/>
      <c r="B63" s="39">
        <v>5</v>
      </c>
      <c r="C63" s="40" t="s">
        <v>572</v>
      </c>
      <c r="D63" s="41" t="s">
        <v>700</v>
      </c>
      <c r="E63" s="286"/>
      <c r="F63" s="286">
        <v>78606.59</v>
      </c>
      <c r="G63" s="286"/>
      <c r="H63" s="286"/>
      <c r="I63" s="286">
        <v>-205.95</v>
      </c>
      <c r="J63" s="286"/>
      <c r="K63" s="42"/>
      <c r="L63" s="287">
        <v>78400.639999999999</v>
      </c>
      <c r="M63" s="32"/>
    </row>
    <row r="64" spans="1:13" x14ac:dyDescent="0.2">
      <c r="A64" s="32"/>
      <c r="B64" s="39">
        <v>5</v>
      </c>
      <c r="C64" s="40" t="s">
        <v>572</v>
      </c>
      <c r="D64" s="41">
        <v>45</v>
      </c>
      <c r="E64" s="286">
        <v>0</v>
      </c>
      <c r="F64" s="42"/>
      <c r="G64" s="286"/>
      <c r="H64" s="286"/>
      <c r="I64" s="286">
        <v>0</v>
      </c>
      <c r="J64" s="286"/>
      <c r="K64" s="42"/>
      <c r="L64" s="287">
        <v>0</v>
      </c>
      <c r="M64" s="32"/>
    </row>
    <row r="65" spans="1:13" ht="13.5" thickBot="1" x14ac:dyDescent="0.25">
      <c r="A65" s="32"/>
      <c r="B65" s="43">
        <v>5</v>
      </c>
      <c r="C65" s="19" t="s">
        <v>572</v>
      </c>
      <c r="D65" s="44">
        <v>46</v>
      </c>
      <c r="E65" s="288">
        <v>108556.6</v>
      </c>
      <c r="F65" s="288"/>
      <c r="G65" s="288"/>
      <c r="H65" s="288"/>
      <c r="I65" s="286">
        <v>-284.42</v>
      </c>
      <c r="J65" s="288"/>
      <c r="K65" s="90"/>
      <c r="L65" s="289">
        <v>108272.18</v>
      </c>
      <c r="M65" s="32"/>
    </row>
    <row r="66" spans="1:13" ht="13.5" thickBot="1" x14ac:dyDescent="0.25">
      <c r="A66" s="32"/>
      <c r="B66" s="45">
        <v>5</v>
      </c>
      <c r="C66" s="46" t="s">
        <v>572</v>
      </c>
      <c r="D66" s="47" t="s">
        <v>701</v>
      </c>
      <c r="E66" s="290">
        <v>978412.47</v>
      </c>
      <c r="F66" s="290">
        <v>51461.17</v>
      </c>
      <c r="G66" s="290">
        <v>123480.46</v>
      </c>
      <c r="H66" s="290">
        <v>-2004.89</v>
      </c>
      <c r="I66" s="290">
        <v>-3016.54</v>
      </c>
      <c r="J66" s="290">
        <v>38162.71</v>
      </c>
      <c r="K66" s="290">
        <v>-8169.31</v>
      </c>
      <c r="L66" s="291">
        <v>1178326.07</v>
      </c>
      <c r="M66" s="32"/>
    </row>
    <row r="67" spans="1:13" ht="13.5" thickBot="1" x14ac:dyDescent="0.25">
      <c r="A67" s="32"/>
      <c r="B67" s="48"/>
      <c r="C67" s="48"/>
      <c r="D67" s="48"/>
      <c r="E67" s="50"/>
      <c r="F67" s="50"/>
      <c r="G67" s="50"/>
      <c r="H67" s="50"/>
      <c r="I67" s="50"/>
      <c r="J67" s="50"/>
      <c r="K67" s="50"/>
      <c r="L67" s="50"/>
      <c r="M67" s="32"/>
    </row>
    <row r="68" spans="1:13" x14ac:dyDescent="0.2">
      <c r="A68" s="32"/>
      <c r="B68" s="36">
        <v>6</v>
      </c>
      <c r="C68" s="37" t="s">
        <v>573</v>
      </c>
      <c r="D68" s="38">
        <v>39</v>
      </c>
      <c r="E68" s="283">
        <v>575454.14</v>
      </c>
      <c r="F68" s="283">
        <v>-17958.09</v>
      </c>
      <c r="G68" s="281"/>
      <c r="H68" s="283"/>
      <c r="I68" s="283">
        <v>-1460.64</v>
      </c>
      <c r="J68" s="281"/>
      <c r="K68" s="283"/>
      <c r="L68" s="285">
        <v>556035.41</v>
      </c>
      <c r="M68" s="32"/>
    </row>
    <row r="69" spans="1:13" x14ac:dyDescent="0.2">
      <c r="A69" s="32"/>
      <c r="B69" s="39">
        <v>6</v>
      </c>
      <c r="C69" s="40" t="s">
        <v>573</v>
      </c>
      <c r="D69" s="41" t="s">
        <v>697</v>
      </c>
      <c r="E69" s="286"/>
      <c r="F69" s="286"/>
      <c r="G69" s="286">
        <v>67162</v>
      </c>
      <c r="H69" s="42"/>
      <c r="I69" s="286">
        <v>-175.96</v>
      </c>
      <c r="J69" s="42"/>
      <c r="K69" s="42"/>
      <c r="L69" s="287">
        <v>66986.039999999994</v>
      </c>
      <c r="M69" s="32"/>
    </row>
    <row r="70" spans="1:13" x14ac:dyDescent="0.2">
      <c r="A70" s="32"/>
      <c r="B70" s="39">
        <v>6</v>
      </c>
      <c r="C70" s="40" t="s">
        <v>573</v>
      </c>
      <c r="D70" s="41">
        <v>40</v>
      </c>
      <c r="E70" s="286">
        <v>287742.77</v>
      </c>
      <c r="F70" s="286">
        <v>-8979.5300000000007</v>
      </c>
      <c r="G70" s="286"/>
      <c r="H70" s="286"/>
      <c r="I70" s="286">
        <v>-730.36</v>
      </c>
      <c r="J70" s="286">
        <v>-111110.02</v>
      </c>
      <c r="K70" s="42">
        <v>20681.25</v>
      </c>
      <c r="L70" s="287">
        <v>187604.11</v>
      </c>
      <c r="M70" s="32"/>
    </row>
    <row r="71" spans="1:13" x14ac:dyDescent="0.2">
      <c r="A71" s="32"/>
      <c r="B71" s="39">
        <v>6</v>
      </c>
      <c r="C71" s="40" t="s">
        <v>573</v>
      </c>
      <c r="D71" s="41" t="s">
        <v>698</v>
      </c>
      <c r="E71" s="286"/>
      <c r="F71" s="286"/>
      <c r="G71" s="286">
        <v>19730.02</v>
      </c>
      <c r="H71" s="286"/>
      <c r="I71" s="286">
        <v>-51.69</v>
      </c>
      <c r="J71" s="286"/>
      <c r="K71" s="42">
        <v>2438.08</v>
      </c>
      <c r="L71" s="287">
        <v>22116.41</v>
      </c>
      <c r="M71" s="32"/>
    </row>
    <row r="72" spans="1:13" x14ac:dyDescent="0.2">
      <c r="A72" s="32"/>
      <c r="B72" s="39">
        <v>6</v>
      </c>
      <c r="C72" s="40" t="s">
        <v>573</v>
      </c>
      <c r="D72" s="41">
        <v>42</v>
      </c>
      <c r="E72" s="286">
        <v>287742.77</v>
      </c>
      <c r="F72" s="286">
        <v>-8979.5300000000007</v>
      </c>
      <c r="G72" s="286"/>
      <c r="H72" s="286">
        <v>-2652.83</v>
      </c>
      <c r="I72" s="286">
        <v>-723.41</v>
      </c>
      <c r="J72" s="286"/>
      <c r="K72" s="42"/>
      <c r="L72" s="287">
        <v>275387</v>
      </c>
      <c r="M72" s="32"/>
    </row>
    <row r="73" spans="1:13" x14ac:dyDescent="0.2">
      <c r="A73" s="32"/>
      <c r="B73" s="39">
        <v>6</v>
      </c>
      <c r="C73" s="40" t="s">
        <v>573</v>
      </c>
      <c r="D73" s="41" t="s">
        <v>699</v>
      </c>
      <c r="E73" s="286"/>
      <c r="F73" s="286"/>
      <c r="G73" s="286">
        <v>19730.02</v>
      </c>
      <c r="H73" s="286"/>
      <c r="I73" s="286">
        <v>-51.69</v>
      </c>
      <c r="J73" s="286"/>
      <c r="K73" s="42">
        <v>2438.08</v>
      </c>
      <c r="L73" s="287">
        <v>22116.41</v>
      </c>
      <c r="M73" s="32"/>
    </row>
    <row r="74" spans="1:13" x14ac:dyDescent="0.2">
      <c r="A74" s="32"/>
      <c r="B74" s="39">
        <v>6</v>
      </c>
      <c r="C74" s="40" t="s">
        <v>573</v>
      </c>
      <c r="D74" s="41">
        <v>43</v>
      </c>
      <c r="E74" s="286">
        <v>0</v>
      </c>
      <c r="F74" s="286"/>
      <c r="G74" s="286"/>
      <c r="H74" s="286"/>
      <c r="I74" s="286">
        <v>0</v>
      </c>
      <c r="J74" s="286"/>
      <c r="K74" s="42"/>
      <c r="L74" s="287">
        <v>0</v>
      </c>
      <c r="M74" s="32"/>
    </row>
    <row r="75" spans="1:13" x14ac:dyDescent="0.2">
      <c r="A75" s="32"/>
      <c r="B75" s="39">
        <v>6</v>
      </c>
      <c r="C75" s="40" t="s">
        <v>573</v>
      </c>
      <c r="D75" s="41">
        <v>44</v>
      </c>
      <c r="E75" s="286">
        <v>0</v>
      </c>
      <c r="F75" s="286"/>
      <c r="G75" s="286"/>
      <c r="H75" s="286"/>
      <c r="I75" s="286">
        <v>0</v>
      </c>
      <c r="J75" s="286"/>
      <c r="K75" s="42"/>
      <c r="L75" s="287">
        <v>0</v>
      </c>
      <c r="M75" s="32"/>
    </row>
    <row r="76" spans="1:13" x14ac:dyDescent="0.2">
      <c r="A76" s="32"/>
      <c r="B76" s="39">
        <v>6</v>
      </c>
      <c r="C76" s="40" t="s">
        <v>573</v>
      </c>
      <c r="D76" s="41" t="s">
        <v>700</v>
      </c>
      <c r="E76" s="286"/>
      <c r="F76" s="286">
        <v>0</v>
      </c>
      <c r="G76" s="286"/>
      <c r="H76" s="286"/>
      <c r="I76" s="286">
        <v>0</v>
      </c>
      <c r="J76" s="286"/>
      <c r="K76" s="42"/>
      <c r="L76" s="287">
        <v>0</v>
      </c>
      <c r="M76" s="32"/>
    </row>
    <row r="77" spans="1:13" x14ac:dyDescent="0.2">
      <c r="A77" s="32"/>
      <c r="B77" s="39">
        <v>6</v>
      </c>
      <c r="C77" s="40" t="s">
        <v>573</v>
      </c>
      <c r="D77" s="41">
        <v>45</v>
      </c>
      <c r="E77" s="286">
        <v>0</v>
      </c>
      <c r="F77" s="42"/>
      <c r="G77" s="286"/>
      <c r="H77" s="286"/>
      <c r="I77" s="286">
        <v>0</v>
      </c>
      <c r="J77" s="286"/>
      <c r="K77" s="42"/>
      <c r="L77" s="287">
        <v>0</v>
      </c>
      <c r="M77" s="32"/>
    </row>
    <row r="78" spans="1:13" ht="13.5" thickBot="1" x14ac:dyDescent="0.25">
      <c r="A78" s="32"/>
      <c r="B78" s="43">
        <v>6</v>
      </c>
      <c r="C78" s="19" t="s">
        <v>573</v>
      </c>
      <c r="D78" s="44">
        <v>46</v>
      </c>
      <c r="E78" s="288">
        <v>0</v>
      </c>
      <c r="F78" s="288"/>
      <c r="G78" s="288"/>
      <c r="H78" s="288"/>
      <c r="I78" s="286">
        <v>0</v>
      </c>
      <c r="J78" s="288"/>
      <c r="K78" s="90"/>
      <c r="L78" s="289">
        <v>0</v>
      </c>
      <c r="M78" s="32"/>
    </row>
    <row r="79" spans="1:13" ht="13.5" thickBot="1" x14ac:dyDescent="0.25">
      <c r="A79" s="32"/>
      <c r="B79" s="45">
        <v>6</v>
      </c>
      <c r="C79" s="46" t="s">
        <v>573</v>
      </c>
      <c r="D79" s="47" t="s">
        <v>701</v>
      </c>
      <c r="E79" s="290">
        <v>1150939.68</v>
      </c>
      <c r="F79" s="290">
        <v>-35917.15</v>
      </c>
      <c r="G79" s="290">
        <v>106622.04</v>
      </c>
      <c r="H79" s="290">
        <v>-2652.83</v>
      </c>
      <c r="I79" s="290">
        <v>-3193.75</v>
      </c>
      <c r="J79" s="290">
        <v>-111110.02</v>
      </c>
      <c r="K79" s="290">
        <v>25557.41</v>
      </c>
      <c r="L79" s="291">
        <v>1130245.3799999999</v>
      </c>
      <c r="M79" s="32"/>
    </row>
    <row r="80" spans="1:13" ht="13.5" thickBot="1" x14ac:dyDescent="0.25">
      <c r="A80" s="32"/>
      <c r="B80" s="48"/>
      <c r="C80" s="48"/>
      <c r="D80" s="48"/>
      <c r="E80" s="50"/>
      <c r="F80" s="50"/>
      <c r="G80" s="50"/>
      <c r="H80" s="50"/>
      <c r="I80" s="50"/>
      <c r="J80" s="50"/>
      <c r="K80" s="50"/>
      <c r="L80" s="50"/>
      <c r="M80" s="32"/>
    </row>
    <row r="81" spans="1:13" x14ac:dyDescent="0.2">
      <c r="A81" s="32"/>
      <c r="B81" s="36">
        <v>7</v>
      </c>
      <c r="C81" s="37" t="s">
        <v>574</v>
      </c>
      <c r="D81" s="38">
        <v>39</v>
      </c>
      <c r="E81" s="283">
        <v>788664.08</v>
      </c>
      <c r="F81" s="283">
        <v>-24611.69</v>
      </c>
      <c r="G81" s="281"/>
      <c r="H81" s="283"/>
      <c r="I81" s="283">
        <v>-2001.82</v>
      </c>
      <c r="J81" s="281"/>
      <c r="K81" s="283"/>
      <c r="L81" s="285">
        <v>762050.57</v>
      </c>
      <c r="M81" s="32"/>
    </row>
    <row r="82" spans="1:13" x14ac:dyDescent="0.2">
      <c r="A82" s="32"/>
      <c r="B82" s="39">
        <v>7</v>
      </c>
      <c r="C82" s="40" t="s">
        <v>574</v>
      </c>
      <c r="D82" s="41" t="s">
        <v>697</v>
      </c>
      <c r="E82" s="286"/>
      <c r="F82" s="286"/>
      <c r="G82" s="286">
        <v>147506.73000000001</v>
      </c>
      <c r="H82" s="42"/>
      <c r="I82" s="286">
        <v>-386.47</v>
      </c>
      <c r="J82" s="42"/>
      <c r="K82" s="42"/>
      <c r="L82" s="287">
        <v>147120.26</v>
      </c>
      <c r="M82" s="32"/>
    </row>
    <row r="83" spans="1:13" x14ac:dyDescent="0.2">
      <c r="A83" s="32"/>
      <c r="B83" s="39">
        <v>7</v>
      </c>
      <c r="C83" s="40" t="s">
        <v>574</v>
      </c>
      <c r="D83" s="41">
        <v>40</v>
      </c>
      <c r="E83" s="286">
        <v>394352.76</v>
      </c>
      <c r="F83" s="286">
        <v>-12306.49</v>
      </c>
      <c r="G83" s="286"/>
      <c r="H83" s="286"/>
      <c r="I83" s="286">
        <v>-1000.96</v>
      </c>
      <c r="J83" s="286">
        <v>33321.919999999998</v>
      </c>
      <c r="K83" s="42">
        <v>26390.31</v>
      </c>
      <c r="L83" s="287">
        <v>440757.54</v>
      </c>
      <c r="M83" s="32"/>
    </row>
    <row r="84" spans="1:13" x14ac:dyDescent="0.2">
      <c r="A84" s="32"/>
      <c r="B84" s="39">
        <v>7</v>
      </c>
      <c r="C84" s="40" t="s">
        <v>574</v>
      </c>
      <c r="D84" s="41" t="s">
        <v>698</v>
      </c>
      <c r="E84" s="286"/>
      <c r="F84" s="286"/>
      <c r="G84" s="286">
        <v>48977.55</v>
      </c>
      <c r="H84" s="286"/>
      <c r="I84" s="286">
        <v>-128.32</v>
      </c>
      <c r="J84" s="286"/>
      <c r="K84" s="42">
        <v>3111.12</v>
      </c>
      <c r="L84" s="287">
        <v>51960.35</v>
      </c>
      <c r="M84" s="32"/>
    </row>
    <row r="85" spans="1:13" x14ac:dyDescent="0.2">
      <c r="A85" s="32"/>
      <c r="B85" s="39">
        <v>7</v>
      </c>
      <c r="C85" s="40" t="s">
        <v>574</v>
      </c>
      <c r="D85" s="41">
        <v>42</v>
      </c>
      <c r="E85" s="286">
        <v>394352.76</v>
      </c>
      <c r="F85" s="286">
        <v>-12306.49</v>
      </c>
      <c r="G85" s="286"/>
      <c r="H85" s="286">
        <v>-3635.7</v>
      </c>
      <c r="I85" s="286">
        <v>-991.44</v>
      </c>
      <c r="J85" s="286"/>
      <c r="K85" s="42"/>
      <c r="L85" s="287">
        <v>377419.13</v>
      </c>
      <c r="M85" s="32"/>
    </row>
    <row r="86" spans="1:13" x14ac:dyDescent="0.2">
      <c r="A86" s="32"/>
      <c r="B86" s="39">
        <v>7</v>
      </c>
      <c r="C86" s="40" t="s">
        <v>574</v>
      </c>
      <c r="D86" s="41" t="s">
        <v>699</v>
      </c>
      <c r="E86" s="286"/>
      <c r="F86" s="286"/>
      <c r="G86" s="286">
        <v>48977.55</v>
      </c>
      <c r="H86" s="286"/>
      <c r="I86" s="286">
        <v>-128.32</v>
      </c>
      <c r="J86" s="286"/>
      <c r="K86" s="42">
        <v>3111.12</v>
      </c>
      <c r="L86" s="287">
        <v>51960.35</v>
      </c>
      <c r="M86" s="32"/>
    </row>
    <row r="87" spans="1:13" x14ac:dyDescent="0.2">
      <c r="A87" s="32"/>
      <c r="B87" s="39">
        <v>7</v>
      </c>
      <c r="C87" s="40" t="s">
        <v>574</v>
      </c>
      <c r="D87" s="41">
        <v>43</v>
      </c>
      <c r="E87" s="286">
        <v>0</v>
      </c>
      <c r="F87" s="286"/>
      <c r="G87" s="286"/>
      <c r="H87" s="286"/>
      <c r="I87" s="286">
        <v>0</v>
      </c>
      <c r="J87" s="286"/>
      <c r="K87" s="42"/>
      <c r="L87" s="287">
        <v>0</v>
      </c>
      <c r="M87" s="32"/>
    </row>
    <row r="88" spans="1:13" x14ac:dyDescent="0.2">
      <c r="A88" s="32"/>
      <c r="B88" s="39">
        <v>7</v>
      </c>
      <c r="C88" s="40" t="s">
        <v>574</v>
      </c>
      <c r="D88" s="41">
        <v>44</v>
      </c>
      <c r="E88" s="286">
        <v>0</v>
      </c>
      <c r="F88" s="286"/>
      <c r="G88" s="286"/>
      <c r="H88" s="286"/>
      <c r="I88" s="286">
        <v>0</v>
      </c>
      <c r="J88" s="286"/>
      <c r="K88" s="42"/>
      <c r="L88" s="287">
        <v>0</v>
      </c>
      <c r="M88" s="32"/>
    </row>
    <row r="89" spans="1:13" x14ac:dyDescent="0.2">
      <c r="A89" s="32"/>
      <c r="B89" s="39">
        <v>7</v>
      </c>
      <c r="C89" s="40" t="s">
        <v>574</v>
      </c>
      <c r="D89" s="41" t="s">
        <v>700</v>
      </c>
      <c r="E89" s="286"/>
      <c r="F89" s="286">
        <v>21553.42</v>
      </c>
      <c r="G89" s="286"/>
      <c r="H89" s="286"/>
      <c r="I89" s="286">
        <v>-56.47</v>
      </c>
      <c r="J89" s="286"/>
      <c r="K89" s="42"/>
      <c r="L89" s="287">
        <v>21496.95</v>
      </c>
      <c r="M89" s="32"/>
    </row>
    <row r="90" spans="1:13" x14ac:dyDescent="0.2">
      <c r="A90" s="32"/>
      <c r="B90" s="39">
        <v>7</v>
      </c>
      <c r="C90" s="40" t="s">
        <v>574</v>
      </c>
      <c r="D90" s="41">
        <v>45</v>
      </c>
      <c r="E90" s="286">
        <v>0</v>
      </c>
      <c r="F90" s="42"/>
      <c r="G90" s="286"/>
      <c r="H90" s="286"/>
      <c r="I90" s="286">
        <v>0</v>
      </c>
      <c r="J90" s="286"/>
      <c r="K90" s="42"/>
      <c r="L90" s="287">
        <v>0</v>
      </c>
      <c r="M90" s="32"/>
    </row>
    <row r="91" spans="1:13" ht="13.5" thickBot="1" x14ac:dyDescent="0.25">
      <c r="A91" s="32"/>
      <c r="B91" s="43">
        <v>7</v>
      </c>
      <c r="C91" s="19" t="s">
        <v>574</v>
      </c>
      <c r="D91" s="44">
        <v>46</v>
      </c>
      <c r="E91" s="288">
        <v>0</v>
      </c>
      <c r="F91" s="288"/>
      <c r="G91" s="288"/>
      <c r="H91" s="288"/>
      <c r="I91" s="286">
        <v>0</v>
      </c>
      <c r="J91" s="288"/>
      <c r="K91" s="90"/>
      <c r="L91" s="289">
        <v>0</v>
      </c>
      <c r="M91" s="32"/>
    </row>
    <row r="92" spans="1:13" ht="13.5" thickBot="1" x14ac:dyDescent="0.25">
      <c r="A92" s="32"/>
      <c r="B92" s="45">
        <v>7</v>
      </c>
      <c r="C92" s="46" t="s">
        <v>574</v>
      </c>
      <c r="D92" s="47" t="s">
        <v>701</v>
      </c>
      <c r="E92" s="290">
        <v>1577369.6000000001</v>
      </c>
      <c r="F92" s="290">
        <v>-27671.25</v>
      </c>
      <c r="G92" s="290">
        <v>245461.83</v>
      </c>
      <c r="H92" s="290">
        <v>-3635.7</v>
      </c>
      <c r="I92" s="290">
        <v>-4693.8</v>
      </c>
      <c r="J92" s="290">
        <v>33321.919999999998</v>
      </c>
      <c r="K92" s="290">
        <v>32612.55</v>
      </c>
      <c r="L92" s="291">
        <v>1852765.15</v>
      </c>
      <c r="M92" s="32"/>
    </row>
    <row r="93" spans="1:13" ht="13.5" thickBot="1" x14ac:dyDescent="0.25">
      <c r="A93" s="32"/>
      <c r="B93" s="48"/>
      <c r="C93" s="48"/>
      <c r="D93" s="48"/>
      <c r="E93" s="50"/>
      <c r="F93" s="50"/>
      <c r="G93" s="50"/>
      <c r="H93" s="50"/>
      <c r="I93" s="50"/>
      <c r="J93" s="50"/>
      <c r="K93" s="50"/>
      <c r="L93" s="50"/>
      <c r="M93" s="32"/>
    </row>
    <row r="94" spans="1:13" x14ac:dyDescent="0.2">
      <c r="A94" s="32"/>
      <c r="B94" s="36">
        <v>8</v>
      </c>
      <c r="C94" s="37" t="s">
        <v>575</v>
      </c>
      <c r="D94" s="38">
        <v>39</v>
      </c>
      <c r="E94" s="283">
        <v>127807.56</v>
      </c>
      <c r="F94" s="283">
        <v>-3988.46</v>
      </c>
      <c r="G94" s="281"/>
      <c r="H94" s="283"/>
      <c r="I94" s="283">
        <v>-324.41000000000003</v>
      </c>
      <c r="J94" s="281"/>
      <c r="K94" s="283"/>
      <c r="L94" s="285">
        <v>123494.69</v>
      </c>
      <c r="M94" s="32"/>
    </row>
    <row r="95" spans="1:13" x14ac:dyDescent="0.2">
      <c r="A95" s="32"/>
      <c r="B95" s="39">
        <v>8</v>
      </c>
      <c r="C95" s="40" t="s">
        <v>575</v>
      </c>
      <c r="D95" s="41" t="s">
        <v>697</v>
      </c>
      <c r="E95" s="286"/>
      <c r="F95" s="286"/>
      <c r="G95" s="286">
        <v>20025.84</v>
      </c>
      <c r="H95" s="42"/>
      <c r="I95" s="286">
        <v>-52.47</v>
      </c>
      <c r="J95" s="42"/>
      <c r="K95" s="42"/>
      <c r="L95" s="287">
        <v>19973.37</v>
      </c>
      <c r="M95" s="32"/>
    </row>
    <row r="96" spans="1:13" x14ac:dyDescent="0.2">
      <c r="A96" s="32"/>
      <c r="B96" s="39">
        <v>8</v>
      </c>
      <c r="C96" s="40" t="s">
        <v>575</v>
      </c>
      <c r="D96" s="41">
        <v>40</v>
      </c>
      <c r="E96" s="286">
        <v>63904.14</v>
      </c>
      <c r="F96" s="286">
        <v>-1994.24</v>
      </c>
      <c r="G96" s="286"/>
      <c r="H96" s="286"/>
      <c r="I96" s="286">
        <v>-162.19999999999999</v>
      </c>
      <c r="J96" s="286">
        <v>98323.520000000004</v>
      </c>
      <c r="K96" s="42">
        <v>-4261.88</v>
      </c>
      <c r="L96" s="287">
        <v>155809.34</v>
      </c>
      <c r="M96" s="32"/>
    </row>
    <row r="97" spans="1:13" x14ac:dyDescent="0.2">
      <c r="A97" s="32"/>
      <c r="B97" s="39">
        <v>8</v>
      </c>
      <c r="C97" s="40" t="s">
        <v>575</v>
      </c>
      <c r="D97" s="41" t="s">
        <v>698</v>
      </c>
      <c r="E97" s="286"/>
      <c r="F97" s="286"/>
      <c r="G97" s="286">
        <v>18920.169999999998</v>
      </c>
      <c r="H97" s="286"/>
      <c r="I97" s="286">
        <v>-49.57</v>
      </c>
      <c r="J97" s="286"/>
      <c r="K97" s="42">
        <v>-502.43</v>
      </c>
      <c r="L97" s="287">
        <v>18368.169999999998</v>
      </c>
      <c r="M97" s="32"/>
    </row>
    <row r="98" spans="1:13" x14ac:dyDescent="0.2">
      <c r="A98" s="32"/>
      <c r="B98" s="39">
        <v>8</v>
      </c>
      <c r="C98" s="40" t="s">
        <v>575</v>
      </c>
      <c r="D98" s="41">
        <v>42</v>
      </c>
      <c r="E98" s="286">
        <v>63904.14</v>
      </c>
      <c r="F98" s="286">
        <v>-1994.24</v>
      </c>
      <c r="G98" s="286"/>
      <c r="H98" s="286">
        <v>-589.12</v>
      </c>
      <c r="I98" s="286">
        <v>-160.66</v>
      </c>
      <c r="J98" s="286"/>
      <c r="K98" s="42"/>
      <c r="L98" s="287">
        <v>61160.12</v>
      </c>
      <c r="M98" s="32"/>
    </row>
    <row r="99" spans="1:13" x14ac:dyDescent="0.2">
      <c r="A99" s="32"/>
      <c r="B99" s="39">
        <v>8</v>
      </c>
      <c r="C99" s="40" t="s">
        <v>575</v>
      </c>
      <c r="D99" s="41" t="s">
        <v>699</v>
      </c>
      <c r="E99" s="286"/>
      <c r="F99" s="286"/>
      <c r="G99" s="286">
        <v>18920.169999999998</v>
      </c>
      <c r="H99" s="286"/>
      <c r="I99" s="286">
        <v>-49.57</v>
      </c>
      <c r="J99" s="286"/>
      <c r="K99" s="42">
        <v>-502.43</v>
      </c>
      <c r="L99" s="287">
        <v>18368.169999999998</v>
      </c>
      <c r="M99" s="32"/>
    </row>
    <row r="100" spans="1:13" x14ac:dyDescent="0.2">
      <c r="A100" s="32"/>
      <c r="B100" s="39">
        <v>8</v>
      </c>
      <c r="C100" s="40" t="s">
        <v>575</v>
      </c>
      <c r="D100" s="41">
        <v>43</v>
      </c>
      <c r="E100" s="286">
        <v>0</v>
      </c>
      <c r="F100" s="286"/>
      <c r="G100" s="286"/>
      <c r="H100" s="286"/>
      <c r="I100" s="286">
        <v>0</v>
      </c>
      <c r="J100" s="286"/>
      <c r="K100" s="42"/>
      <c r="L100" s="287">
        <v>0</v>
      </c>
      <c r="M100" s="32"/>
    </row>
    <row r="101" spans="1:13" x14ac:dyDescent="0.2">
      <c r="A101" s="32"/>
      <c r="B101" s="39">
        <v>8</v>
      </c>
      <c r="C101" s="40" t="s">
        <v>575</v>
      </c>
      <c r="D101" s="41">
        <v>44</v>
      </c>
      <c r="E101" s="286">
        <v>0</v>
      </c>
      <c r="F101" s="286"/>
      <c r="G101" s="286"/>
      <c r="H101" s="286"/>
      <c r="I101" s="286">
        <v>0</v>
      </c>
      <c r="J101" s="286"/>
      <c r="K101" s="42"/>
      <c r="L101" s="287">
        <v>0</v>
      </c>
      <c r="M101" s="32"/>
    </row>
    <row r="102" spans="1:13" x14ac:dyDescent="0.2">
      <c r="A102" s="32"/>
      <c r="B102" s="39">
        <v>8</v>
      </c>
      <c r="C102" s="40" t="s">
        <v>575</v>
      </c>
      <c r="D102" s="41" t="s">
        <v>700</v>
      </c>
      <c r="E102" s="286"/>
      <c r="F102" s="286">
        <v>119177.72</v>
      </c>
      <c r="G102" s="286"/>
      <c r="H102" s="286"/>
      <c r="I102" s="286">
        <v>-312.25</v>
      </c>
      <c r="J102" s="286"/>
      <c r="K102" s="42"/>
      <c r="L102" s="287">
        <v>118865.47</v>
      </c>
      <c r="M102" s="32"/>
    </row>
    <row r="103" spans="1:13" x14ac:dyDescent="0.2">
      <c r="A103" s="32"/>
      <c r="B103" s="39">
        <v>8</v>
      </c>
      <c r="C103" s="40" t="s">
        <v>575</v>
      </c>
      <c r="D103" s="41">
        <v>45</v>
      </c>
      <c r="E103" s="286">
        <v>0</v>
      </c>
      <c r="F103" s="42"/>
      <c r="G103" s="286"/>
      <c r="H103" s="286"/>
      <c r="I103" s="286">
        <v>0</v>
      </c>
      <c r="J103" s="286"/>
      <c r="K103" s="42"/>
      <c r="L103" s="287">
        <v>0</v>
      </c>
      <c r="M103" s="32"/>
    </row>
    <row r="104" spans="1:13" ht="13.5" thickBot="1" x14ac:dyDescent="0.25">
      <c r="A104" s="32"/>
      <c r="B104" s="43">
        <v>8</v>
      </c>
      <c r="C104" s="19" t="s">
        <v>575</v>
      </c>
      <c r="D104" s="44">
        <v>46</v>
      </c>
      <c r="E104" s="288">
        <v>31791.93</v>
      </c>
      <c r="F104" s="288"/>
      <c r="G104" s="288"/>
      <c r="H104" s="288"/>
      <c r="I104" s="286">
        <v>-83.29</v>
      </c>
      <c r="J104" s="288"/>
      <c r="K104" s="90"/>
      <c r="L104" s="289">
        <v>31708.639999999999</v>
      </c>
      <c r="M104" s="32"/>
    </row>
    <row r="105" spans="1:13" ht="13.5" thickBot="1" x14ac:dyDescent="0.25">
      <c r="A105" s="32"/>
      <c r="B105" s="45">
        <v>8</v>
      </c>
      <c r="C105" s="46" t="s">
        <v>575</v>
      </c>
      <c r="D105" s="47" t="s">
        <v>701</v>
      </c>
      <c r="E105" s="290">
        <v>287407.77</v>
      </c>
      <c r="F105" s="290">
        <v>111200.78</v>
      </c>
      <c r="G105" s="290">
        <v>57866.18</v>
      </c>
      <c r="H105" s="290">
        <v>-589.12</v>
      </c>
      <c r="I105" s="290">
        <v>-1194.42</v>
      </c>
      <c r="J105" s="290">
        <v>98323.520000000004</v>
      </c>
      <c r="K105" s="290">
        <v>-5266.74</v>
      </c>
      <c r="L105" s="291">
        <v>547747.97</v>
      </c>
      <c r="M105" s="32"/>
    </row>
    <row r="106" spans="1:13" ht="13.5" thickBot="1" x14ac:dyDescent="0.25">
      <c r="A106" s="32"/>
      <c r="B106" s="48"/>
      <c r="C106" s="48"/>
      <c r="D106" s="48"/>
      <c r="E106" s="50"/>
      <c r="F106" s="50"/>
      <c r="G106" s="50"/>
      <c r="H106" s="50"/>
      <c r="I106" s="50"/>
      <c r="J106" s="50"/>
      <c r="K106" s="50"/>
      <c r="L106" s="50"/>
      <c r="M106" s="32"/>
    </row>
    <row r="107" spans="1:13" x14ac:dyDescent="0.2">
      <c r="A107" s="32"/>
      <c r="B107" s="36">
        <v>9</v>
      </c>
      <c r="C107" s="37" t="s">
        <v>576</v>
      </c>
      <c r="D107" s="38">
        <v>39</v>
      </c>
      <c r="E107" s="283">
        <v>341231.93</v>
      </c>
      <c r="F107" s="283">
        <v>-10648.76</v>
      </c>
      <c r="G107" s="281"/>
      <c r="H107" s="283"/>
      <c r="I107" s="283">
        <v>-866.13</v>
      </c>
      <c r="J107" s="281"/>
      <c r="K107" s="283"/>
      <c r="L107" s="285">
        <v>329717.03999999998</v>
      </c>
      <c r="M107" s="32"/>
    </row>
    <row r="108" spans="1:13" x14ac:dyDescent="0.2">
      <c r="A108" s="32"/>
      <c r="B108" s="39">
        <v>9</v>
      </c>
      <c r="C108" s="40" t="s">
        <v>576</v>
      </c>
      <c r="D108" s="41" t="s">
        <v>697</v>
      </c>
      <c r="E108" s="286"/>
      <c r="F108" s="286"/>
      <c r="G108" s="286">
        <v>73169.75</v>
      </c>
      <c r="H108" s="42"/>
      <c r="I108" s="286">
        <v>-191.7</v>
      </c>
      <c r="J108" s="42"/>
      <c r="K108" s="42"/>
      <c r="L108" s="287">
        <v>72978.05</v>
      </c>
      <c r="M108" s="32"/>
    </row>
    <row r="109" spans="1:13" x14ac:dyDescent="0.2">
      <c r="A109" s="32"/>
      <c r="B109" s="39">
        <v>9</v>
      </c>
      <c r="C109" s="40" t="s">
        <v>576</v>
      </c>
      <c r="D109" s="41">
        <v>40</v>
      </c>
      <c r="E109" s="286">
        <v>170630.08</v>
      </c>
      <c r="F109" s="286">
        <v>-5324.82</v>
      </c>
      <c r="G109" s="286"/>
      <c r="H109" s="286"/>
      <c r="I109" s="286">
        <v>-433.1</v>
      </c>
      <c r="J109" s="286">
        <v>108535.81</v>
      </c>
      <c r="K109" s="42">
        <v>11925.7</v>
      </c>
      <c r="L109" s="287">
        <v>285333.67</v>
      </c>
      <c r="M109" s="32"/>
    </row>
    <row r="110" spans="1:13" x14ac:dyDescent="0.2">
      <c r="A110" s="32"/>
      <c r="B110" s="39">
        <v>9</v>
      </c>
      <c r="C110" s="40" t="s">
        <v>576</v>
      </c>
      <c r="D110" s="41" t="s">
        <v>698</v>
      </c>
      <c r="E110" s="286"/>
      <c r="F110" s="286"/>
      <c r="G110" s="286">
        <v>32316.39</v>
      </c>
      <c r="H110" s="286"/>
      <c r="I110" s="286">
        <v>-84.67</v>
      </c>
      <c r="J110" s="286"/>
      <c r="K110" s="42">
        <v>1405.9</v>
      </c>
      <c r="L110" s="287">
        <v>33637.620000000003</v>
      </c>
      <c r="M110" s="32"/>
    </row>
    <row r="111" spans="1:13" x14ac:dyDescent="0.2">
      <c r="A111" s="32"/>
      <c r="B111" s="39">
        <v>9</v>
      </c>
      <c r="C111" s="40" t="s">
        <v>576</v>
      </c>
      <c r="D111" s="41">
        <v>42</v>
      </c>
      <c r="E111" s="286">
        <v>170630.08</v>
      </c>
      <c r="F111" s="286">
        <v>-5324.82</v>
      </c>
      <c r="G111" s="286"/>
      <c r="H111" s="286">
        <v>-1573.12</v>
      </c>
      <c r="I111" s="286">
        <v>-428.98</v>
      </c>
      <c r="J111" s="286"/>
      <c r="K111" s="42"/>
      <c r="L111" s="287">
        <v>163303.16</v>
      </c>
      <c r="M111" s="32"/>
    </row>
    <row r="112" spans="1:13" x14ac:dyDescent="0.2">
      <c r="A112" s="32"/>
      <c r="B112" s="39">
        <v>9</v>
      </c>
      <c r="C112" s="40" t="s">
        <v>576</v>
      </c>
      <c r="D112" s="41" t="s">
        <v>699</v>
      </c>
      <c r="E112" s="286"/>
      <c r="F112" s="286"/>
      <c r="G112" s="286">
        <v>32316.39</v>
      </c>
      <c r="H112" s="286"/>
      <c r="I112" s="286">
        <v>-84.67</v>
      </c>
      <c r="J112" s="286"/>
      <c r="K112" s="42">
        <v>1405.9</v>
      </c>
      <c r="L112" s="287">
        <v>33637.620000000003</v>
      </c>
      <c r="M112" s="32"/>
    </row>
    <row r="113" spans="1:13" x14ac:dyDescent="0.2">
      <c r="A113" s="32"/>
      <c r="B113" s="39">
        <v>9</v>
      </c>
      <c r="C113" s="40" t="s">
        <v>576</v>
      </c>
      <c r="D113" s="41">
        <v>43</v>
      </c>
      <c r="E113" s="286">
        <v>0</v>
      </c>
      <c r="F113" s="286"/>
      <c r="G113" s="286"/>
      <c r="H113" s="286"/>
      <c r="I113" s="286">
        <v>0</v>
      </c>
      <c r="J113" s="286"/>
      <c r="K113" s="42"/>
      <c r="L113" s="287">
        <v>0</v>
      </c>
      <c r="M113" s="32"/>
    </row>
    <row r="114" spans="1:13" x14ac:dyDescent="0.2">
      <c r="A114" s="32"/>
      <c r="B114" s="39">
        <v>9</v>
      </c>
      <c r="C114" s="40" t="s">
        <v>576</v>
      </c>
      <c r="D114" s="41">
        <v>44</v>
      </c>
      <c r="E114" s="286">
        <v>896.84</v>
      </c>
      <c r="F114" s="286"/>
      <c r="G114" s="286"/>
      <c r="H114" s="286"/>
      <c r="I114" s="286">
        <v>-2.35</v>
      </c>
      <c r="J114" s="286"/>
      <c r="K114" s="42"/>
      <c r="L114" s="287">
        <v>894.49</v>
      </c>
      <c r="M114" s="32"/>
    </row>
    <row r="115" spans="1:13" x14ac:dyDescent="0.2">
      <c r="A115" s="32"/>
      <c r="B115" s="39">
        <v>9</v>
      </c>
      <c r="C115" s="40" t="s">
        <v>576</v>
      </c>
      <c r="D115" s="41" t="s">
        <v>700</v>
      </c>
      <c r="E115" s="286"/>
      <c r="F115" s="286">
        <v>130588.36</v>
      </c>
      <c r="G115" s="286"/>
      <c r="H115" s="286"/>
      <c r="I115" s="286">
        <v>-342.14</v>
      </c>
      <c r="J115" s="286"/>
      <c r="K115" s="42"/>
      <c r="L115" s="287">
        <v>130246.22</v>
      </c>
      <c r="M115" s="32"/>
    </row>
    <row r="116" spans="1:13" x14ac:dyDescent="0.2">
      <c r="A116" s="32"/>
      <c r="B116" s="39">
        <v>9</v>
      </c>
      <c r="C116" s="40" t="s">
        <v>576</v>
      </c>
      <c r="D116" s="41">
        <v>45</v>
      </c>
      <c r="E116" s="286">
        <v>0</v>
      </c>
      <c r="F116" s="42"/>
      <c r="G116" s="286"/>
      <c r="H116" s="286"/>
      <c r="I116" s="286">
        <v>0</v>
      </c>
      <c r="J116" s="286"/>
      <c r="K116" s="42"/>
      <c r="L116" s="287">
        <v>0</v>
      </c>
      <c r="M116" s="32"/>
    </row>
    <row r="117" spans="1:13" ht="13.5" thickBot="1" x14ac:dyDescent="0.25">
      <c r="A117" s="32"/>
      <c r="B117" s="43">
        <v>9</v>
      </c>
      <c r="C117" s="19" t="s">
        <v>576</v>
      </c>
      <c r="D117" s="44">
        <v>46</v>
      </c>
      <c r="E117" s="288">
        <v>0</v>
      </c>
      <c r="F117" s="288"/>
      <c r="G117" s="288"/>
      <c r="H117" s="288"/>
      <c r="I117" s="286">
        <v>0</v>
      </c>
      <c r="J117" s="288"/>
      <c r="K117" s="90"/>
      <c r="L117" s="289">
        <v>0</v>
      </c>
      <c r="M117" s="32"/>
    </row>
    <row r="118" spans="1:13" ht="13.5" thickBot="1" x14ac:dyDescent="0.25">
      <c r="A118" s="32"/>
      <c r="B118" s="45">
        <v>9</v>
      </c>
      <c r="C118" s="46" t="s">
        <v>576</v>
      </c>
      <c r="D118" s="47" t="s">
        <v>701</v>
      </c>
      <c r="E118" s="290">
        <v>683388.93</v>
      </c>
      <c r="F118" s="290">
        <v>109289.96</v>
      </c>
      <c r="G118" s="290">
        <v>137802.53</v>
      </c>
      <c r="H118" s="290">
        <v>-1573.12</v>
      </c>
      <c r="I118" s="290">
        <v>-2433.7399999999998</v>
      </c>
      <c r="J118" s="290">
        <v>108535.81</v>
      </c>
      <c r="K118" s="290">
        <v>14737.5</v>
      </c>
      <c r="L118" s="291">
        <v>1049747.8700000001</v>
      </c>
      <c r="M118" s="32"/>
    </row>
    <row r="119" spans="1:13" ht="13.5" thickBot="1" x14ac:dyDescent="0.25">
      <c r="A119" s="32"/>
      <c r="B119" s="48"/>
      <c r="C119" s="48"/>
      <c r="D119" s="48"/>
      <c r="E119" s="50"/>
      <c r="F119" s="50"/>
      <c r="G119" s="50"/>
      <c r="H119" s="50"/>
      <c r="I119" s="50"/>
      <c r="J119" s="50"/>
      <c r="K119" s="50"/>
      <c r="L119" s="50"/>
      <c r="M119" s="32"/>
    </row>
    <row r="120" spans="1:13" x14ac:dyDescent="0.2">
      <c r="A120" s="32"/>
      <c r="B120" s="36">
        <v>10</v>
      </c>
      <c r="C120" s="37" t="s">
        <v>577</v>
      </c>
      <c r="D120" s="38">
        <v>39</v>
      </c>
      <c r="E120" s="283">
        <v>4063963.23</v>
      </c>
      <c r="F120" s="283">
        <v>-126823.37</v>
      </c>
      <c r="G120" s="281"/>
      <c r="H120" s="283"/>
      <c r="I120" s="283">
        <v>-10315.31</v>
      </c>
      <c r="J120" s="281"/>
      <c r="K120" s="283"/>
      <c r="L120" s="285">
        <v>3926824.55</v>
      </c>
      <c r="M120" s="32"/>
    </row>
    <row r="121" spans="1:13" x14ac:dyDescent="0.2">
      <c r="A121" s="32"/>
      <c r="B121" s="39">
        <v>10</v>
      </c>
      <c r="C121" s="40" t="s">
        <v>577</v>
      </c>
      <c r="D121" s="41" t="s">
        <v>697</v>
      </c>
      <c r="E121" s="286"/>
      <c r="F121" s="286"/>
      <c r="G121" s="286">
        <v>230352.94</v>
      </c>
      <c r="H121" s="42"/>
      <c r="I121" s="286">
        <v>-603.52</v>
      </c>
      <c r="J121" s="42"/>
      <c r="K121" s="42"/>
      <c r="L121" s="287">
        <v>229749.42</v>
      </c>
      <c r="M121" s="32"/>
    </row>
    <row r="122" spans="1:13" x14ac:dyDescent="0.2">
      <c r="A122" s="32"/>
      <c r="B122" s="39">
        <v>10</v>
      </c>
      <c r="C122" s="40" t="s">
        <v>577</v>
      </c>
      <c r="D122" s="41">
        <v>40</v>
      </c>
      <c r="E122" s="286">
        <v>2032023.14</v>
      </c>
      <c r="F122" s="286">
        <v>-63412.98</v>
      </c>
      <c r="G122" s="286"/>
      <c r="H122" s="286"/>
      <c r="I122" s="286">
        <v>-5157.76</v>
      </c>
      <c r="J122" s="286">
        <v>-628609.4</v>
      </c>
      <c r="K122" s="42">
        <v>232357.45</v>
      </c>
      <c r="L122" s="287">
        <v>1567200.45</v>
      </c>
      <c r="M122" s="32"/>
    </row>
    <row r="123" spans="1:13" x14ac:dyDescent="0.2">
      <c r="A123" s="32"/>
      <c r="B123" s="39">
        <v>10</v>
      </c>
      <c r="C123" s="40" t="s">
        <v>577</v>
      </c>
      <c r="D123" s="41" t="s">
        <v>698</v>
      </c>
      <c r="E123" s="286"/>
      <c r="F123" s="286"/>
      <c r="G123" s="286">
        <v>157776.34</v>
      </c>
      <c r="H123" s="286"/>
      <c r="I123" s="286">
        <v>-413.37</v>
      </c>
      <c r="J123" s="286"/>
      <c r="K123" s="42">
        <v>27392.33</v>
      </c>
      <c r="L123" s="287">
        <v>184755.3</v>
      </c>
      <c r="M123" s="32"/>
    </row>
    <row r="124" spans="1:13" x14ac:dyDescent="0.2">
      <c r="A124" s="32"/>
      <c r="B124" s="39">
        <v>10</v>
      </c>
      <c r="C124" s="40" t="s">
        <v>577</v>
      </c>
      <c r="D124" s="41">
        <v>42</v>
      </c>
      <c r="E124" s="286">
        <v>2032023.14</v>
      </c>
      <c r="F124" s="286">
        <v>-63412.98</v>
      </c>
      <c r="G124" s="286"/>
      <c r="H124" s="286">
        <v>-18734.29</v>
      </c>
      <c r="I124" s="286">
        <v>-5108.67</v>
      </c>
      <c r="J124" s="286"/>
      <c r="K124" s="42"/>
      <c r="L124" s="287">
        <v>1944767.2</v>
      </c>
      <c r="M124" s="32"/>
    </row>
    <row r="125" spans="1:13" x14ac:dyDescent="0.2">
      <c r="A125" s="32"/>
      <c r="B125" s="39">
        <v>10</v>
      </c>
      <c r="C125" s="40" t="s">
        <v>577</v>
      </c>
      <c r="D125" s="41" t="s">
        <v>699</v>
      </c>
      <c r="E125" s="286"/>
      <c r="F125" s="286"/>
      <c r="G125" s="286">
        <v>157776.34</v>
      </c>
      <c r="H125" s="286"/>
      <c r="I125" s="286">
        <v>-413.37</v>
      </c>
      <c r="J125" s="286"/>
      <c r="K125" s="42">
        <v>27392.33</v>
      </c>
      <c r="L125" s="287">
        <v>184755.3</v>
      </c>
      <c r="M125" s="32"/>
    </row>
    <row r="126" spans="1:13" x14ac:dyDescent="0.2">
      <c r="A126" s="32"/>
      <c r="B126" s="39">
        <v>10</v>
      </c>
      <c r="C126" s="40" t="s">
        <v>577</v>
      </c>
      <c r="D126" s="41">
        <v>43</v>
      </c>
      <c r="E126" s="286">
        <v>0</v>
      </c>
      <c r="F126" s="286"/>
      <c r="G126" s="286"/>
      <c r="H126" s="286"/>
      <c r="I126" s="286">
        <v>0</v>
      </c>
      <c r="J126" s="286"/>
      <c r="K126" s="42"/>
      <c r="L126" s="287">
        <v>0</v>
      </c>
      <c r="M126" s="32"/>
    </row>
    <row r="127" spans="1:13" x14ac:dyDescent="0.2">
      <c r="A127" s="32"/>
      <c r="B127" s="39">
        <v>10</v>
      </c>
      <c r="C127" s="40" t="s">
        <v>577</v>
      </c>
      <c r="D127" s="41">
        <v>44</v>
      </c>
      <c r="E127" s="286">
        <v>-6722.5</v>
      </c>
      <c r="F127" s="286"/>
      <c r="G127" s="286"/>
      <c r="H127" s="286"/>
      <c r="I127" s="286">
        <v>17.61</v>
      </c>
      <c r="J127" s="286"/>
      <c r="K127" s="42"/>
      <c r="L127" s="287">
        <v>-6704.89</v>
      </c>
      <c r="M127" s="32"/>
    </row>
    <row r="128" spans="1:13" x14ac:dyDescent="0.2">
      <c r="A128" s="32"/>
      <c r="B128" s="39">
        <v>10</v>
      </c>
      <c r="C128" s="40" t="s">
        <v>577</v>
      </c>
      <c r="D128" s="41" t="s">
        <v>700</v>
      </c>
      <c r="E128" s="286"/>
      <c r="F128" s="286">
        <v>0</v>
      </c>
      <c r="G128" s="286"/>
      <c r="H128" s="286"/>
      <c r="I128" s="286">
        <v>0</v>
      </c>
      <c r="J128" s="286"/>
      <c r="K128" s="42"/>
      <c r="L128" s="287">
        <v>0</v>
      </c>
      <c r="M128" s="32"/>
    </row>
    <row r="129" spans="1:13" x14ac:dyDescent="0.2">
      <c r="A129" s="32"/>
      <c r="B129" s="39">
        <v>10</v>
      </c>
      <c r="C129" s="40" t="s">
        <v>577</v>
      </c>
      <c r="D129" s="41">
        <v>45</v>
      </c>
      <c r="E129" s="286">
        <v>0</v>
      </c>
      <c r="F129" s="42"/>
      <c r="G129" s="286"/>
      <c r="H129" s="286"/>
      <c r="I129" s="286">
        <v>0</v>
      </c>
      <c r="J129" s="286"/>
      <c r="K129" s="42"/>
      <c r="L129" s="287">
        <v>0</v>
      </c>
      <c r="M129" s="32"/>
    </row>
    <row r="130" spans="1:13" ht="13.5" thickBot="1" x14ac:dyDescent="0.25">
      <c r="A130" s="32"/>
      <c r="B130" s="43">
        <v>10</v>
      </c>
      <c r="C130" s="19" t="s">
        <v>577</v>
      </c>
      <c r="D130" s="44">
        <v>46</v>
      </c>
      <c r="E130" s="288">
        <v>0</v>
      </c>
      <c r="F130" s="288"/>
      <c r="G130" s="288"/>
      <c r="H130" s="288"/>
      <c r="I130" s="286">
        <v>0</v>
      </c>
      <c r="J130" s="288"/>
      <c r="K130" s="90"/>
      <c r="L130" s="289">
        <v>0</v>
      </c>
      <c r="M130" s="32"/>
    </row>
    <row r="131" spans="1:13" ht="13.5" thickBot="1" x14ac:dyDescent="0.25">
      <c r="A131" s="32"/>
      <c r="B131" s="45">
        <v>10</v>
      </c>
      <c r="C131" s="46" t="s">
        <v>577</v>
      </c>
      <c r="D131" s="47" t="s">
        <v>701</v>
      </c>
      <c r="E131" s="290">
        <v>8121287.0099999998</v>
      </c>
      <c r="F131" s="290">
        <v>-253649.33</v>
      </c>
      <c r="G131" s="290">
        <v>545905.62</v>
      </c>
      <c r="H131" s="290">
        <v>-18734.29</v>
      </c>
      <c r="I131" s="290">
        <v>-21994.39</v>
      </c>
      <c r="J131" s="290">
        <v>-628609.4</v>
      </c>
      <c r="K131" s="290">
        <v>287142.11</v>
      </c>
      <c r="L131" s="291">
        <v>8031347.3300000001</v>
      </c>
      <c r="M131" s="32"/>
    </row>
    <row r="132" spans="1:13" ht="13.5" thickBot="1" x14ac:dyDescent="0.25">
      <c r="A132" s="32"/>
      <c r="B132" s="48"/>
      <c r="C132" s="48"/>
      <c r="D132" s="48"/>
      <c r="E132" s="50"/>
      <c r="F132" s="50"/>
      <c r="G132" s="50"/>
      <c r="H132" s="50"/>
      <c r="I132" s="50"/>
      <c r="J132" s="50"/>
      <c r="K132" s="50"/>
      <c r="L132" s="50"/>
      <c r="M132" s="32"/>
    </row>
    <row r="133" spans="1:13" x14ac:dyDescent="0.2">
      <c r="A133" s="32"/>
      <c r="B133" s="36">
        <v>11</v>
      </c>
      <c r="C133" s="37" t="s">
        <v>578</v>
      </c>
      <c r="D133" s="38">
        <v>39</v>
      </c>
      <c r="E133" s="283">
        <v>7183726.6799999997</v>
      </c>
      <c r="F133" s="283">
        <v>-224181.27</v>
      </c>
      <c r="G133" s="281"/>
      <c r="H133" s="283"/>
      <c r="I133" s="283">
        <v>-18234.009999999998</v>
      </c>
      <c r="J133" s="281"/>
      <c r="K133" s="283"/>
      <c r="L133" s="285">
        <v>6941311.4000000004</v>
      </c>
      <c r="M133" s="32"/>
    </row>
    <row r="134" spans="1:13" x14ac:dyDescent="0.2">
      <c r="A134" s="32"/>
      <c r="B134" s="39">
        <v>11</v>
      </c>
      <c r="C134" s="40" t="s">
        <v>578</v>
      </c>
      <c r="D134" s="41" t="s">
        <v>697</v>
      </c>
      <c r="E134" s="286"/>
      <c r="F134" s="286"/>
      <c r="G134" s="286">
        <v>776703.58</v>
      </c>
      <c r="H134" s="42"/>
      <c r="I134" s="286">
        <v>-2034.96</v>
      </c>
      <c r="J134" s="42"/>
      <c r="K134" s="42"/>
      <c r="L134" s="287">
        <v>774668.62</v>
      </c>
      <c r="M134" s="32"/>
    </row>
    <row r="135" spans="1:13" x14ac:dyDescent="0.2">
      <c r="A135" s="32"/>
      <c r="B135" s="39">
        <v>11</v>
      </c>
      <c r="C135" s="40" t="s">
        <v>578</v>
      </c>
      <c r="D135" s="41">
        <v>40</v>
      </c>
      <c r="E135" s="286">
        <v>3591863.37</v>
      </c>
      <c r="F135" s="286">
        <v>-112090.63</v>
      </c>
      <c r="G135" s="286"/>
      <c r="H135" s="286"/>
      <c r="I135" s="286">
        <v>-9117</v>
      </c>
      <c r="J135" s="286">
        <v>-946454.22</v>
      </c>
      <c r="K135" s="42">
        <v>160761.98000000001</v>
      </c>
      <c r="L135" s="287">
        <v>2684963.5</v>
      </c>
      <c r="M135" s="32"/>
    </row>
    <row r="136" spans="1:13" x14ac:dyDescent="0.2">
      <c r="A136" s="32"/>
      <c r="B136" s="39">
        <v>11</v>
      </c>
      <c r="C136" s="40" t="s">
        <v>578</v>
      </c>
      <c r="D136" s="41" t="s">
        <v>698</v>
      </c>
      <c r="E136" s="286"/>
      <c r="F136" s="286"/>
      <c r="G136" s="286">
        <v>298356.65000000002</v>
      </c>
      <c r="H136" s="286"/>
      <c r="I136" s="286">
        <v>-781.69</v>
      </c>
      <c r="J136" s="286"/>
      <c r="K136" s="42">
        <v>18952.03</v>
      </c>
      <c r="L136" s="287">
        <v>316526.99</v>
      </c>
      <c r="M136" s="32"/>
    </row>
    <row r="137" spans="1:13" x14ac:dyDescent="0.2">
      <c r="A137" s="32"/>
      <c r="B137" s="39">
        <v>11</v>
      </c>
      <c r="C137" s="40" t="s">
        <v>578</v>
      </c>
      <c r="D137" s="41">
        <v>42</v>
      </c>
      <c r="E137" s="286">
        <v>3591863.37</v>
      </c>
      <c r="F137" s="286">
        <v>-112090.63</v>
      </c>
      <c r="G137" s="286"/>
      <c r="H137" s="286">
        <v>-33115.26</v>
      </c>
      <c r="I137" s="286">
        <v>-9030.24</v>
      </c>
      <c r="J137" s="286"/>
      <c r="K137" s="42"/>
      <c r="L137" s="287">
        <v>3437627.24</v>
      </c>
      <c r="M137" s="32"/>
    </row>
    <row r="138" spans="1:13" x14ac:dyDescent="0.2">
      <c r="A138" s="32"/>
      <c r="B138" s="39">
        <v>11</v>
      </c>
      <c r="C138" s="40" t="s">
        <v>578</v>
      </c>
      <c r="D138" s="41" t="s">
        <v>699</v>
      </c>
      <c r="E138" s="286"/>
      <c r="F138" s="286"/>
      <c r="G138" s="286">
        <v>298356.65000000002</v>
      </c>
      <c r="H138" s="286"/>
      <c r="I138" s="286">
        <v>-781.69</v>
      </c>
      <c r="J138" s="286"/>
      <c r="K138" s="42">
        <v>18952.03</v>
      </c>
      <c r="L138" s="287">
        <v>316526.99</v>
      </c>
      <c r="M138" s="32"/>
    </row>
    <row r="139" spans="1:13" x14ac:dyDescent="0.2">
      <c r="A139" s="32"/>
      <c r="B139" s="39">
        <v>11</v>
      </c>
      <c r="C139" s="40" t="s">
        <v>578</v>
      </c>
      <c r="D139" s="41">
        <v>43</v>
      </c>
      <c r="E139" s="286">
        <v>0</v>
      </c>
      <c r="F139" s="286"/>
      <c r="G139" s="286"/>
      <c r="H139" s="286"/>
      <c r="I139" s="286">
        <v>0</v>
      </c>
      <c r="J139" s="286"/>
      <c r="K139" s="42"/>
      <c r="L139" s="287">
        <v>0</v>
      </c>
      <c r="M139" s="32"/>
    </row>
    <row r="140" spans="1:13" x14ac:dyDescent="0.2">
      <c r="A140" s="32"/>
      <c r="B140" s="39">
        <v>11</v>
      </c>
      <c r="C140" s="40" t="s">
        <v>578</v>
      </c>
      <c r="D140" s="41">
        <v>44</v>
      </c>
      <c r="E140" s="286">
        <v>0</v>
      </c>
      <c r="F140" s="286"/>
      <c r="G140" s="286"/>
      <c r="H140" s="286"/>
      <c r="I140" s="286">
        <v>0</v>
      </c>
      <c r="J140" s="286"/>
      <c r="K140" s="42"/>
      <c r="L140" s="287">
        <v>0</v>
      </c>
      <c r="M140" s="32"/>
    </row>
    <row r="141" spans="1:13" x14ac:dyDescent="0.2">
      <c r="A141" s="32"/>
      <c r="B141" s="39">
        <v>11</v>
      </c>
      <c r="C141" s="40" t="s">
        <v>578</v>
      </c>
      <c r="D141" s="41" t="s">
        <v>700</v>
      </c>
      <c r="E141" s="286"/>
      <c r="F141" s="286">
        <v>0</v>
      </c>
      <c r="G141" s="286"/>
      <c r="H141" s="286"/>
      <c r="I141" s="286">
        <v>0</v>
      </c>
      <c r="J141" s="286"/>
      <c r="K141" s="42"/>
      <c r="L141" s="287">
        <v>0</v>
      </c>
      <c r="M141" s="32"/>
    </row>
    <row r="142" spans="1:13" x14ac:dyDescent="0.2">
      <c r="A142" s="32"/>
      <c r="B142" s="39">
        <v>11</v>
      </c>
      <c r="C142" s="40" t="s">
        <v>578</v>
      </c>
      <c r="D142" s="41">
        <v>45</v>
      </c>
      <c r="E142" s="286">
        <v>0</v>
      </c>
      <c r="F142" s="42"/>
      <c r="G142" s="286"/>
      <c r="H142" s="286"/>
      <c r="I142" s="286">
        <v>0</v>
      </c>
      <c r="J142" s="286"/>
      <c r="K142" s="42"/>
      <c r="L142" s="287">
        <v>0</v>
      </c>
      <c r="M142" s="32"/>
    </row>
    <row r="143" spans="1:13" ht="13.5" thickBot="1" x14ac:dyDescent="0.25">
      <c r="A143" s="32"/>
      <c r="B143" s="43">
        <v>11</v>
      </c>
      <c r="C143" s="19" t="s">
        <v>578</v>
      </c>
      <c r="D143" s="44">
        <v>46</v>
      </c>
      <c r="E143" s="288">
        <v>1792425.04</v>
      </c>
      <c r="F143" s="288"/>
      <c r="G143" s="288"/>
      <c r="H143" s="288"/>
      <c r="I143" s="286">
        <v>-4696.1499999999996</v>
      </c>
      <c r="J143" s="288"/>
      <c r="K143" s="90"/>
      <c r="L143" s="289">
        <v>1787728.89</v>
      </c>
      <c r="M143" s="32"/>
    </row>
    <row r="144" spans="1:13" ht="13.5" thickBot="1" x14ac:dyDescent="0.25">
      <c r="A144" s="32"/>
      <c r="B144" s="45">
        <v>11</v>
      </c>
      <c r="C144" s="46" t="s">
        <v>578</v>
      </c>
      <c r="D144" s="47" t="s">
        <v>701</v>
      </c>
      <c r="E144" s="290">
        <v>16159878.460000001</v>
      </c>
      <c r="F144" s="290">
        <v>-448362.53</v>
      </c>
      <c r="G144" s="290">
        <v>1373416.88</v>
      </c>
      <c r="H144" s="290">
        <v>-33115.26</v>
      </c>
      <c r="I144" s="290">
        <v>-44675.74</v>
      </c>
      <c r="J144" s="290">
        <v>-946454.22</v>
      </c>
      <c r="K144" s="290">
        <v>198666.04</v>
      </c>
      <c r="L144" s="291">
        <v>16259353.630000001</v>
      </c>
      <c r="M144" s="32"/>
    </row>
    <row r="145" spans="1:13" ht="13.5" thickBot="1" x14ac:dyDescent="0.25">
      <c r="A145" s="32"/>
      <c r="B145" s="48"/>
      <c r="C145" s="48"/>
      <c r="D145" s="48"/>
      <c r="E145" s="50"/>
      <c r="F145" s="50"/>
      <c r="G145" s="50"/>
      <c r="H145" s="50"/>
      <c r="I145" s="50"/>
      <c r="J145" s="50"/>
      <c r="K145" s="50"/>
      <c r="L145" s="50"/>
      <c r="M145" s="32"/>
    </row>
    <row r="146" spans="1:13" x14ac:dyDescent="0.2">
      <c r="A146" s="32"/>
      <c r="B146" s="36">
        <v>12</v>
      </c>
      <c r="C146" s="37" t="s">
        <v>579</v>
      </c>
      <c r="D146" s="38">
        <v>39</v>
      </c>
      <c r="E146" s="283">
        <v>1155195.3899999999</v>
      </c>
      <c r="F146" s="283">
        <v>-36049.97</v>
      </c>
      <c r="G146" s="281"/>
      <c r="H146" s="283"/>
      <c r="I146" s="283">
        <v>-2932.16</v>
      </c>
      <c r="J146" s="281"/>
      <c r="K146" s="283"/>
      <c r="L146" s="285">
        <v>1116213.26</v>
      </c>
      <c r="M146" s="32"/>
    </row>
    <row r="147" spans="1:13" x14ac:dyDescent="0.2">
      <c r="A147" s="32"/>
      <c r="B147" s="39">
        <v>12</v>
      </c>
      <c r="C147" s="40" t="s">
        <v>579</v>
      </c>
      <c r="D147" s="41" t="s">
        <v>697</v>
      </c>
      <c r="E147" s="286"/>
      <c r="F147" s="286"/>
      <c r="G147" s="286">
        <v>261027.53</v>
      </c>
      <c r="H147" s="42"/>
      <c r="I147" s="286">
        <v>-683.89</v>
      </c>
      <c r="J147" s="42"/>
      <c r="K147" s="42"/>
      <c r="L147" s="287">
        <v>260343.64</v>
      </c>
      <c r="M147" s="32"/>
    </row>
    <row r="148" spans="1:13" x14ac:dyDescent="0.2">
      <c r="A148" s="32"/>
      <c r="B148" s="39">
        <v>12</v>
      </c>
      <c r="C148" s="40" t="s">
        <v>579</v>
      </c>
      <c r="D148" s="41">
        <v>40</v>
      </c>
      <c r="E148" s="286">
        <v>577624.89</v>
      </c>
      <c r="F148" s="286">
        <v>-18025.830000000002</v>
      </c>
      <c r="G148" s="286"/>
      <c r="H148" s="286"/>
      <c r="I148" s="286">
        <v>-1466.15</v>
      </c>
      <c r="J148" s="286">
        <v>258409.95</v>
      </c>
      <c r="K148" s="42">
        <v>19228.84</v>
      </c>
      <c r="L148" s="287">
        <v>835771.7</v>
      </c>
      <c r="M148" s="32"/>
    </row>
    <row r="149" spans="1:13" x14ac:dyDescent="0.2">
      <c r="A149" s="32"/>
      <c r="B149" s="39">
        <v>12</v>
      </c>
      <c r="C149" s="40" t="s">
        <v>579</v>
      </c>
      <c r="D149" s="41" t="s">
        <v>698</v>
      </c>
      <c r="E149" s="286"/>
      <c r="F149" s="286"/>
      <c r="G149" s="286">
        <v>96514.08</v>
      </c>
      <c r="H149" s="286"/>
      <c r="I149" s="286">
        <v>-252.87</v>
      </c>
      <c r="J149" s="286"/>
      <c r="K149" s="42">
        <v>2266.86</v>
      </c>
      <c r="L149" s="287">
        <v>98528.07</v>
      </c>
      <c r="M149" s="32"/>
    </row>
    <row r="150" spans="1:13" x14ac:dyDescent="0.2">
      <c r="A150" s="32"/>
      <c r="B150" s="39">
        <v>12</v>
      </c>
      <c r="C150" s="40" t="s">
        <v>579</v>
      </c>
      <c r="D150" s="41">
        <v>42</v>
      </c>
      <c r="E150" s="286">
        <v>577624.89</v>
      </c>
      <c r="F150" s="286">
        <v>-18025.830000000002</v>
      </c>
      <c r="G150" s="286"/>
      <c r="H150" s="286">
        <v>-5325.43</v>
      </c>
      <c r="I150" s="286">
        <v>-1452.2</v>
      </c>
      <c r="J150" s="286"/>
      <c r="K150" s="42"/>
      <c r="L150" s="287">
        <v>552821.43000000005</v>
      </c>
      <c r="M150" s="32"/>
    </row>
    <row r="151" spans="1:13" x14ac:dyDescent="0.2">
      <c r="A151" s="32"/>
      <c r="B151" s="39">
        <v>12</v>
      </c>
      <c r="C151" s="40" t="s">
        <v>579</v>
      </c>
      <c r="D151" s="41" t="s">
        <v>699</v>
      </c>
      <c r="E151" s="286"/>
      <c r="F151" s="286"/>
      <c r="G151" s="286">
        <v>96514.08</v>
      </c>
      <c r="H151" s="286"/>
      <c r="I151" s="286">
        <v>-252.87</v>
      </c>
      <c r="J151" s="286"/>
      <c r="K151" s="42">
        <v>2266.86</v>
      </c>
      <c r="L151" s="287">
        <v>98528.07</v>
      </c>
      <c r="M151" s="32"/>
    </row>
    <row r="152" spans="1:13" x14ac:dyDescent="0.2">
      <c r="A152" s="32"/>
      <c r="B152" s="39">
        <v>12</v>
      </c>
      <c r="C152" s="40" t="s">
        <v>579</v>
      </c>
      <c r="D152" s="41">
        <v>43</v>
      </c>
      <c r="E152" s="286">
        <v>0</v>
      </c>
      <c r="F152" s="286"/>
      <c r="G152" s="286"/>
      <c r="H152" s="286"/>
      <c r="I152" s="286">
        <v>0</v>
      </c>
      <c r="J152" s="286"/>
      <c r="K152" s="42"/>
      <c r="L152" s="287">
        <v>0</v>
      </c>
      <c r="M152" s="32"/>
    </row>
    <row r="153" spans="1:13" x14ac:dyDescent="0.2">
      <c r="A153" s="32"/>
      <c r="B153" s="39">
        <v>12</v>
      </c>
      <c r="C153" s="40" t="s">
        <v>579</v>
      </c>
      <c r="D153" s="41">
        <v>44</v>
      </c>
      <c r="E153" s="286">
        <v>1703.54</v>
      </c>
      <c r="F153" s="286"/>
      <c r="G153" s="286"/>
      <c r="H153" s="286"/>
      <c r="I153" s="286">
        <v>-4.46</v>
      </c>
      <c r="J153" s="286"/>
      <c r="K153" s="42"/>
      <c r="L153" s="287">
        <v>1699.08</v>
      </c>
      <c r="M153" s="32"/>
    </row>
    <row r="154" spans="1:13" x14ac:dyDescent="0.2">
      <c r="A154" s="32"/>
      <c r="B154" s="39">
        <v>12</v>
      </c>
      <c r="C154" s="40" t="s">
        <v>579</v>
      </c>
      <c r="D154" s="41" t="s">
        <v>700</v>
      </c>
      <c r="E154" s="286"/>
      <c r="F154" s="286">
        <v>277658.75</v>
      </c>
      <c r="G154" s="286"/>
      <c r="H154" s="286"/>
      <c r="I154" s="286">
        <v>-727.47</v>
      </c>
      <c r="J154" s="286"/>
      <c r="K154" s="42"/>
      <c r="L154" s="287">
        <v>276931.28000000003</v>
      </c>
      <c r="M154" s="32"/>
    </row>
    <row r="155" spans="1:13" x14ac:dyDescent="0.2">
      <c r="A155" s="32"/>
      <c r="B155" s="39">
        <v>12</v>
      </c>
      <c r="C155" s="40" t="s">
        <v>579</v>
      </c>
      <c r="D155" s="41">
        <v>45</v>
      </c>
      <c r="E155" s="286">
        <v>0</v>
      </c>
      <c r="F155" s="42"/>
      <c r="G155" s="286"/>
      <c r="H155" s="286"/>
      <c r="I155" s="286">
        <v>0</v>
      </c>
      <c r="J155" s="286"/>
      <c r="K155" s="42"/>
      <c r="L155" s="287">
        <v>0</v>
      </c>
      <c r="M155" s="32"/>
    </row>
    <row r="156" spans="1:13" ht="13.5" thickBot="1" x14ac:dyDescent="0.25">
      <c r="A156" s="32"/>
      <c r="B156" s="43">
        <v>12</v>
      </c>
      <c r="C156" s="19" t="s">
        <v>579</v>
      </c>
      <c r="D156" s="44">
        <v>46</v>
      </c>
      <c r="E156" s="288">
        <v>0</v>
      </c>
      <c r="F156" s="288"/>
      <c r="G156" s="288"/>
      <c r="H156" s="288"/>
      <c r="I156" s="286">
        <v>0</v>
      </c>
      <c r="J156" s="288"/>
      <c r="K156" s="90"/>
      <c r="L156" s="289">
        <v>0</v>
      </c>
      <c r="M156" s="32"/>
    </row>
    <row r="157" spans="1:13" ht="13.5" thickBot="1" x14ac:dyDescent="0.25">
      <c r="A157" s="32"/>
      <c r="B157" s="45">
        <v>12</v>
      </c>
      <c r="C157" s="46" t="s">
        <v>579</v>
      </c>
      <c r="D157" s="47" t="s">
        <v>701</v>
      </c>
      <c r="E157" s="290">
        <v>2312148.71</v>
      </c>
      <c r="F157" s="290">
        <v>205557.12</v>
      </c>
      <c r="G157" s="290">
        <v>454055.69</v>
      </c>
      <c r="H157" s="290">
        <v>-5325.43</v>
      </c>
      <c r="I157" s="290">
        <v>-7772.07</v>
      </c>
      <c r="J157" s="290">
        <v>258409.95</v>
      </c>
      <c r="K157" s="290">
        <v>23762.560000000001</v>
      </c>
      <c r="L157" s="291">
        <v>3240836.53</v>
      </c>
      <c r="M157" s="32"/>
    </row>
    <row r="158" spans="1:13" ht="13.5" thickBot="1" x14ac:dyDescent="0.25">
      <c r="A158" s="32"/>
      <c r="B158" s="48"/>
      <c r="C158" s="48"/>
      <c r="D158" s="48"/>
      <c r="E158" s="50"/>
      <c r="F158" s="50"/>
      <c r="G158" s="50"/>
      <c r="H158" s="50"/>
      <c r="I158" s="50"/>
      <c r="J158" s="50"/>
      <c r="K158" s="50"/>
      <c r="L158" s="50"/>
      <c r="M158" s="32"/>
    </row>
    <row r="159" spans="1:13" x14ac:dyDescent="0.2">
      <c r="A159" s="32"/>
      <c r="B159" s="36">
        <v>13</v>
      </c>
      <c r="C159" s="37" t="s">
        <v>580</v>
      </c>
      <c r="D159" s="38">
        <v>39</v>
      </c>
      <c r="E159" s="283">
        <v>3960505.54</v>
      </c>
      <c r="F159" s="283">
        <v>-123594.78</v>
      </c>
      <c r="G159" s="281"/>
      <c r="H159" s="283"/>
      <c r="I159" s="283">
        <v>-10052.709999999999</v>
      </c>
      <c r="J159" s="281"/>
      <c r="K159" s="283"/>
      <c r="L159" s="285">
        <v>3826858.05</v>
      </c>
      <c r="M159" s="32"/>
    </row>
    <row r="160" spans="1:13" x14ac:dyDescent="0.2">
      <c r="A160" s="32"/>
      <c r="B160" s="39">
        <v>13</v>
      </c>
      <c r="C160" s="40" t="s">
        <v>580</v>
      </c>
      <c r="D160" s="41" t="s">
        <v>697</v>
      </c>
      <c r="E160" s="286"/>
      <c r="F160" s="286"/>
      <c r="G160" s="286">
        <v>353916.84</v>
      </c>
      <c r="H160" s="42"/>
      <c r="I160" s="286">
        <v>-927.26</v>
      </c>
      <c r="J160" s="42"/>
      <c r="K160" s="42"/>
      <c r="L160" s="287">
        <v>352989.58</v>
      </c>
      <c r="M160" s="32"/>
    </row>
    <row r="161" spans="1:13" x14ac:dyDescent="0.2">
      <c r="A161" s="32"/>
      <c r="B161" s="39">
        <v>13</v>
      </c>
      <c r="C161" s="40" t="s">
        <v>580</v>
      </c>
      <c r="D161" s="41">
        <v>40</v>
      </c>
      <c r="E161" s="286">
        <v>1980253.53</v>
      </c>
      <c r="F161" s="286">
        <v>-61797.41</v>
      </c>
      <c r="G161" s="286"/>
      <c r="H161" s="286"/>
      <c r="I161" s="286">
        <v>-5026.3599999999997</v>
      </c>
      <c r="J161" s="286">
        <v>236738.91</v>
      </c>
      <c r="K161" s="42">
        <v>115364</v>
      </c>
      <c r="L161" s="287">
        <v>2265532.67</v>
      </c>
      <c r="M161" s="32"/>
    </row>
    <row r="162" spans="1:13" x14ac:dyDescent="0.2">
      <c r="A162" s="32"/>
      <c r="B162" s="39">
        <v>13</v>
      </c>
      <c r="C162" s="40" t="s">
        <v>580</v>
      </c>
      <c r="D162" s="41" t="s">
        <v>698</v>
      </c>
      <c r="E162" s="286"/>
      <c r="F162" s="286"/>
      <c r="G162" s="286">
        <v>254146.55</v>
      </c>
      <c r="H162" s="286"/>
      <c r="I162" s="286">
        <v>-665.86</v>
      </c>
      <c r="J162" s="286"/>
      <c r="K162" s="42">
        <v>13600.12</v>
      </c>
      <c r="L162" s="287">
        <v>267080.81</v>
      </c>
      <c r="M162" s="32"/>
    </row>
    <row r="163" spans="1:13" x14ac:dyDescent="0.2">
      <c r="A163" s="32"/>
      <c r="B163" s="39">
        <v>13</v>
      </c>
      <c r="C163" s="40" t="s">
        <v>580</v>
      </c>
      <c r="D163" s="41">
        <v>42</v>
      </c>
      <c r="E163" s="286">
        <v>1980253.53</v>
      </c>
      <c r="F163" s="286">
        <v>-61797.41</v>
      </c>
      <c r="G163" s="286"/>
      <c r="H163" s="286">
        <v>-18257</v>
      </c>
      <c r="I163" s="286">
        <v>-4978.5200000000004</v>
      </c>
      <c r="J163" s="286"/>
      <c r="K163" s="42"/>
      <c r="L163" s="287">
        <v>1895220.6</v>
      </c>
      <c r="M163" s="32"/>
    </row>
    <row r="164" spans="1:13" x14ac:dyDescent="0.2">
      <c r="A164" s="32"/>
      <c r="B164" s="39">
        <v>13</v>
      </c>
      <c r="C164" s="40" t="s">
        <v>580</v>
      </c>
      <c r="D164" s="41" t="s">
        <v>699</v>
      </c>
      <c r="E164" s="286"/>
      <c r="F164" s="286"/>
      <c r="G164" s="286">
        <v>254146.55</v>
      </c>
      <c r="H164" s="286"/>
      <c r="I164" s="286">
        <v>-665.86</v>
      </c>
      <c r="J164" s="286"/>
      <c r="K164" s="42">
        <v>13600.12</v>
      </c>
      <c r="L164" s="287">
        <v>267080.81</v>
      </c>
      <c r="M164" s="32"/>
    </row>
    <row r="165" spans="1:13" x14ac:dyDescent="0.2">
      <c r="A165" s="32"/>
      <c r="B165" s="39">
        <v>13</v>
      </c>
      <c r="C165" s="40" t="s">
        <v>580</v>
      </c>
      <c r="D165" s="41">
        <v>43</v>
      </c>
      <c r="E165" s="286">
        <v>0</v>
      </c>
      <c r="F165" s="286"/>
      <c r="G165" s="286"/>
      <c r="H165" s="286"/>
      <c r="I165" s="286">
        <v>0</v>
      </c>
      <c r="J165" s="286"/>
      <c r="K165" s="42"/>
      <c r="L165" s="287">
        <v>0</v>
      </c>
      <c r="M165" s="32"/>
    </row>
    <row r="166" spans="1:13" x14ac:dyDescent="0.2">
      <c r="A166" s="32"/>
      <c r="B166" s="39">
        <v>13</v>
      </c>
      <c r="C166" s="40" t="s">
        <v>580</v>
      </c>
      <c r="D166" s="41">
        <v>44</v>
      </c>
      <c r="E166" s="286">
        <v>0</v>
      </c>
      <c r="F166" s="286"/>
      <c r="G166" s="286"/>
      <c r="H166" s="286"/>
      <c r="I166" s="286">
        <v>0</v>
      </c>
      <c r="J166" s="286"/>
      <c r="K166" s="42"/>
      <c r="L166" s="287">
        <v>0</v>
      </c>
      <c r="M166" s="32"/>
    </row>
    <row r="167" spans="1:13" x14ac:dyDescent="0.2">
      <c r="A167" s="32"/>
      <c r="B167" s="39">
        <v>13</v>
      </c>
      <c r="C167" s="40" t="s">
        <v>580</v>
      </c>
      <c r="D167" s="41" t="s">
        <v>700</v>
      </c>
      <c r="E167" s="286"/>
      <c r="F167" s="286">
        <v>0</v>
      </c>
      <c r="G167" s="286"/>
      <c r="H167" s="286"/>
      <c r="I167" s="286">
        <v>0</v>
      </c>
      <c r="J167" s="286"/>
      <c r="K167" s="42"/>
      <c r="L167" s="287">
        <v>0</v>
      </c>
      <c r="M167" s="32"/>
    </row>
    <row r="168" spans="1:13" x14ac:dyDescent="0.2">
      <c r="A168" s="32"/>
      <c r="B168" s="39">
        <v>13</v>
      </c>
      <c r="C168" s="40" t="s">
        <v>580</v>
      </c>
      <c r="D168" s="41">
        <v>45</v>
      </c>
      <c r="E168" s="286">
        <v>0</v>
      </c>
      <c r="F168" s="42"/>
      <c r="G168" s="286"/>
      <c r="H168" s="286"/>
      <c r="I168" s="286">
        <v>0</v>
      </c>
      <c r="J168" s="286"/>
      <c r="K168" s="42"/>
      <c r="L168" s="287">
        <v>0</v>
      </c>
      <c r="M168" s="32"/>
    </row>
    <row r="169" spans="1:13" ht="13.5" thickBot="1" x14ac:dyDescent="0.25">
      <c r="A169" s="32"/>
      <c r="B169" s="43">
        <v>13</v>
      </c>
      <c r="C169" s="19" t="s">
        <v>580</v>
      </c>
      <c r="D169" s="44">
        <v>46</v>
      </c>
      <c r="E169" s="288">
        <v>988031.51</v>
      </c>
      <c r="F169" s="288"/>
      <c r="G169" s="288"/>
      <c r="H169" s="288"/>
      <c r="I169" s="286">
        <v>-2588.64</v>
      </c>
      <c r="J169" s="288"/>
      <c r="K169" s="90"/>
      <c r="L169" s="289">
        <v>985442.87</v>
      </c>
      <c r="M169" s="32"/>
    </row>
    <row r="170" spans="1:13" ht="13.5" thickBot="1" x14ac:dyDescent="0.25">
      <c r="A170" s="32"/>
      <c r="B170" s="45">
        <v>13</v>
      </c>
      <c r="C170" s="46" t="s">
        <v>580</v>
      </c>
      <c r="D170" s="47" t="s">
        <v>701</v>
      </c>
      <c r="E170" s="290">
        <v>8909044.1099999994</v>
      </c>
      <c r="F170" s="290">
        <v>-247189.6</v>
      </c>
      <c r="G170" s="290">
        <v>862209.94</v>
      </c>
      <c r="H170" s="290">
        <v>-18257</v>
      </c>
      <c r="I170" s="290">
        <v>-24905.21</v>
      </c>
      <c r="J170" s="290">
        <v>236738.91</v>
      </c>
      <c r="K170" s="290">
        <v>142564.24</v>
      </c>
      <c r="L170" s="291">
        <v>9860205.3900000006</v>
      </c>
      <c r="M170" s="32"/>
    </row>
    <row r="171" spans="1:13" ht="13.5" thickBot="1" x14ac:dyDescent="0.25">
      <c r="A171" s="32"/>
      <c r="B171" s="48"/>
      <c r="C171" s="48"/>
      <c r="D171" s="48"/>
      <c r="E171" s="50"/>
      <c r="F171" s="50"/>
      <c r="G171" s="50"/>
      <c r="H171" s="50"/>
      <c r="I171" s="50"/>
      <c r="J171" s="50"/>
      <c r="K171" s="50"/>
      <c r="L171" s="50"/>
      <c r="M171" s="32"/>
    </row>
    <row r="172" spans="1:13" x14ac:dyDescent="0.2">
      <c r="A172" s="32"/>
      <c r="B172" s="36">
        <v>14</v>
      </c>
      <c r="C172" s="37" t="s">
        <v>581</v>
      </c>
      <c r="D172" s="38">
        <v>39</v>
      </c>
      <c r="E172" s="283">
        <v>934039.8</v>
      </c>
      <c r="F172" s="283">
        <v>-29148.41</v>
      </c>
      <c r="G172" s="281"/>
      <c r="H172" s="283"/>
      <c r="I172" s="283">
        <v>-2370.8200000000002</v>
      </c>
      <c r="J172" s="281"/>
      <c r="K172" s="283"/>
      <c r="L172" s="285">
        <v>902520.57</v>
      </c>
      <c r="M172" s="32"/>
    </row>
    <row r="173" spans="1:13" x14ac:dyDescent="0.2">
      <c r="A173" s="32"/>
      <c r="B173" s="39">
        <v>14</v>
      </c>
      <c r="C173" s="40" t="s">
        <v>581</v>
      </c>
      <c r="D173" s="41" t="s">
        <v>697</v>
      </c>
      <c r="E173" s="286"/>
      <c r="F173" s="286"/>
      <c r="G173" s="286">
        <v>214789.4</v>
      </c>
      <c r="H173" s="42"/>
      <c r="I173" s="286">
        <v>-562.75</v>
      </c>
      <c r="J173" s="42"/>
      <c r="K173" s="42"/>
      <c r="L173" s="287">
        <v>214226.65</v>
      </c>
      <c r="M173" s="32"/>
    </row>
    <row r="174" spans="1:13" x14ac:dyDescent="0.2">
      <c r="A174" s="32"/>
      <c r="B174" s="39">
        <v>14</v>
      </c>
      <c r="C174" s="40" t="s">
        <v>581</v>
      </c>
      <c r="D174" s="41">
        <v>40</v>
      </c>
      <c r="E174" s="286">
        <v>467044.85</v>
      </c>
      <c r="F174" s="286">
        <v>-14574.98</v>
      </c>
      <c r="G174" s="286"/>
      <c r="H174" s="286"/>
      <c r="I174" s="286">
        <v>-1185.47</v>
      </c>
      <c r="J174" s="286">
        <v>300246.40000000002</v>
      </c>
      <c r="K174" s="42">
        <v>17697.86</v>
      </c>
      <c r="L174" s="287">
        <v>769228.66</v>
      </c>
      <c r="M174" s="32"/>
    </row>
    <row r="175" spans="1:13" x14ac:dyDescent="0.2">
      <c r="A175" s="32"/>
      <c r="B175" s="39">
        <v>14</v>
      </c>
      <c r="C175" s="40" t="s">
        <v>581</v>
      </c>
      <c r="D175" s="41" t="s">
        <v>698</v>
      </c>
      <c r="E175" s="286"/>
      <c r="F175" s="286"/>
      <c r="G175" s="286">
        <v>88829.759999999995</v>
      </c>
      <c r="H175" s="286"/>
      <c r="I175" s="286">
        <v>-232.73</v>
      </c>
      <c r="J175" s="286"/>
      <c r="K175" s="42">
        <v>2086.38</v>
      </c>
      <c r="L175" s="287">
        <v>90683.41</v>
      </c>
      <c r="M175" s="32"/>
    </row>
    <row r="176" spans="1:13" x14ac:dyDescent="0.2">
      <c r="A176" s="32"/>
      <c r="B176" s="39">
        <v>14</v>
      </c>
      <c r="C176" s="40" t="s">
        <v>581</v>
      </c>
      <c r="D176" s="41">
        <v>42</v>
      </c>
      <c r="E176" s="286">
        <v>467044.85</v>
      </c>
      <c r="F176" s="286">
        <v>-14574.98</v>
      </c>
      <c r="G176" s="286"/>
      <c r="H176" s="286">
        <v>-4305.9399999999996</v>
      </c>
      <c r="I176" s="286">
        <v>-1174.19</v>
      </c>
      <c r="J176" s="286"/>
      <c r="K176" s="42"/>
      <c r="L176" s="287">
        <v>446989.74</v>
      </c>
      <c r="M176" s="32"/>
    </row>
    <row r="177" spans="1:13" x14ac:dyDescent="0.2">
      <c r="A177" s="32"/>
      <c r="B177" s="39">
        <v>14</v>
      </c>
      <c r="C177" s="40" t="s">
        <v>581</v>
      </c>
      <c r="D177" s="41" t="s">
        <v>699</v>
      </c>
      <c r="E177" s="286"/>
      <c r="F177" s="286"/>
      <c r="G177" s="286">
        <v>88829.759999999995</v>
      </c>
      <c r="H177" s="286"/>
      <c r="I177" s="286">
        <v>-232.73</v>
      </c>
      <c r="J177" s="286"/>
      <c r="K177" s="42">
        <v>2086.38</v>
      </c>
      <c r="L177" s="287">
        <v>90683.41</v>
      </c>
      <c r="M177" s="32"/>
    </row>
    <row r="178" spans="1:13" x14ac:dyDescent="0.2">
      <c r="A178" s="32"/>
      <c r="B178" s="39">
        <v>14</v>
      </c>
      <c r="C178" s="40" t="s">
        <v>581</v>
      </c>
      <c r="D178" s="41">
        <v>43</v>
      </c>
      <c r="E178" s="286">
        <v>0</v>
      </c>
      <c r="F178" s="286"/>
      <c r="G178" s="286"/>
      <c r="H178" s="286"/>
      <c r="I178" s="286">
        <v>0</v>
      </c>
      <c r="J178" s="286"/>
      <c r="K178" s="42"/>
      <c r="L178" s="287">
        <v>0</v>
      </c>
      <c r="M178" s="32"/>
    </row>
    <row r="179" spans="1:13" x14ac:dyDescent="0.2">
      <c r="A179" s="32"/>
      <c r="B179" s="39">
        <v>14</v>
      </c>
      <c r="C179" s="40" t="s">
        <v>581</v>
      </c>
      <c r="D179" s="41">
        <v>44</v>
      </c>
      <c r="E179" s="286">
        <v>0</v>
      </c>
      <c r="F179" s="286"/>
      <c r="G179" s="286"/>
      <c r="H179" s="286"/>
      <c r="I179" s="286">
        <v>0</v>
      </c>
      <c r="J179" s="286"/>
      <c r="K179" s="42"/>
      <c r="L179" s="287">
        <v>0</v>
      </c>
      <c r="M179" s="32"/>
    </row>
    <row r="180" spans="1:13" x14ac:dyDescent="0.2">
      <c r="A180" s="32"/>
      <c r="B180" s="39">
        <v>14</v>
      </c>
      <c r="C180" s="40" t="s">
        <v>581</v>
      </c>
      <c r="D180" s="41" t="s">
        <v>700</v>
      </c>
      <c r="E180" s="286"/>
      <c r="F180" s="286">
        <v>218069.89</v>
      </c>
      <c r="G180" s="286"/>
      <c r="H180" s="286"/>
      <c r="I180" s="286">
        <v>-571.34</v>
      </c>
      <c r="J180" s="286"/>
      <c r="K180" s="42"/>
      <c r="L180" s="287">
        <v>217498.55</v>
      </c>
      <c r="M180" s="32"/>
    </row>
    <row r="181" spans="1:13" x14ac:dyDescent="0.2">
      <c r="A181" s="32"/>
      <c r="B181" s="39">
        <v>14</v>
      </c>
      <c r="C181" s="40" t="s">
        <v>581</v>
      </c>
      <c r="D181" s="41">
        <v>45</v>
      </c>
      <c r="E181" s="286">
        <v>0</v>
      </c>
      <c r="F181" s="42"/>
      <c r="G181" s="286"/>
      <c r="H181" s="286"/>
      <c r="I181" s="286">
        <v>0</v>
      </c>
      <c r="J181" s="286"/>
      <c r="K181" s="42"/>
      <c r="L181" s="287">
        <v>0</v>
      </c>
      <c r="M181" s="32"/>
    </row>
    <row r="182" spans="1:13" ht="13.5" thickBot="1" x14ac:dyDescent="0.25">
      <c r="A182" s="32"/>
      <c r="B182" s="43">
        <v>14</v>
      </c>
      <c r="C182" s="19" t="s">
        <v>581</v>
      </c>
      <c r="D182" s="44">
        <v>46</v>
      </c>
      <c r="E182" s="288">
        <v>0</v>
      </c>
      <c r="F182" s="288"/>
      <c r="G182" s="288"/>
      <c r="H182" s="288"/>
      <c r="I182" s="286">
        <v>0</v>
      </c>
      <c r="J182" s="288"/>
      <c r="K182" s="90"/>
      <c r="L182" s="289">
        <v>0</v>
      </c>
      <c r="M182" s="32"/>
    </row>
    <row r="183" spans="1:13" ht="13.5" thickBot="1" x14ac:dyDescent="0.25">
      <c r="A183" s="32"/>
      <c r="B183" s="45">
        <v>14</v>
      </c>
      <c r="C183" s="46" t="s">
        <v>581</v>
      </c>
      <c r="D183" s="47" t="s">
        <v>701</v>
      </c>
      <c r="E183" s="290">
        <v>1868129.5</v>
      </c>
      <c r="F183" s="290">
        <v>159771.51999999999</v>
      </c>
      <c r="G183" s="290">
        <v>392448.92</v>
      </c>
      <c r="H183" s="290">
        <v>-4305.9399999999996</v>
      </c>
      <c r="I183" s="290">
        <v>-6330.03</v>
      </c>
      <c r="J183" s="290">
        <v>300246.40000000002</v>
      </c>
      <c r="K183" s="290">
        <v>21870.62</v>
      </c>
      <c r="L183" s="291">
        <v>2731830.99</v>
      </c>
      <c r="M183" s="32"/>
    </row>
    <row r="184" spans="1:13" ht="13.5" thickBot="1" x14ac:dyDescent="0.25">
      <c r="A184" s="32"/>
      <c r="B184" s="48"/>
      <c r="C184" s="48"/>
      <c r="D184" s="48"/>
      <c r="E184" s="50"/>
      <c r="F184" s="50"/>
      <c r="G184" s="50"/>
      <c r="H184" s="50"/>
      <c r="I184" s="50"/>
      <c r="J184" s="50"/>
      <c r="K184" s="50"/>
      <c r="L184" s="50"/>
      <c r="M184" s="32"/>
    </row>
    <row r="185" spans="1:13" x14ac:dyDescent="0.2">
      <c r="A185" s="32"/>
      <c r="B185" s="36">
        <v>15</v>
      </c>
      <c r="C185" s="37" t="s">
        <v>582</v>
      </c>
      <c r="D185" s="38">
        <v>39</v>
      </c>
      <c r="E185" s="283">
        <v>111262.36</v>
      </c>
      <c r="F185" s="283">
        <v>-3472.14</v>
      </c>
      <c r="G185" s="281"/>
      <c r="H185" s="283"/>
      <c r="I185" s="283">
        <v>-282.41000000000003</v>
      </c>
      <c r="J185" s="281"/>
      <c r="K185" s="283"/>
      <c r="L185" s="285">
        <v>107507.81</v>
      </c>
      <c r="M185" s="32"/>
    </row>
    <row r="186" spans="1:13" x14ac:dyDescent="0.2">
      <c r="A186" s="32"/>
      <c r="B186" s="39">
        <v>15</v>
      </c>
      <c r="C186" s="40" t="s">
        <v>582</v>
      </c>
      <c r="D186" s="41" t="s">
        <v>697</v>
      </c>
      <c r="E186" s="286"/>
      <c r="F186" s="286"/>
      <c r="G186" s="286">
        <v>7084.45</v>
      </c>
      <c r="H186" s="42"/>
      <c r="I186" s="286">
        <v>-18.559999999999999</v>
      </c>
      <c r="J186" s="42"/>
      <c r="K186" s="42"/>
      <c r="L186" s="287">
        <v>7065.89</v>
      </c>
      <c r="M186" s="32"/>
    </row>
    <row r="187" spans="1:13" x14ac:dyDescent="0.2">
      <c r="A187" s="32"/>
      <c r="B187" s="39">
        <v>15</v>
      </c>
      <c r="C187" s="40" t="s">
        <v>582</v>
      </c>
      <c r="D187" s="41">
        <v>40</v>
      </c>
      <c r="E187" s="286">
        <v>55640.85</v>
      </c>
      <c r="F187" s="286">
        <v>-1736.37</v>
      </c>
      <c r="G187" s="286"/>
      <c r="H187" s="286"/>
      <c r="I187" s="286">
        <v>-141.22999999999999</v>
      </c>
      <c r="J187" s="286">
        <v>45389.22</v>
      </c>
      <c r="K187" s="42">
        <v>-7614.81</v>
      </c>
      <c r="L187" s="287">
        <v>91537.66</v>
      </c>
      <c r="M187" s="32"/>
    </row>
    <row r="188" spans="1:13" x14ac:dyDescent="0.2">
      <c r="A188" s="32"/>
      <c r="B188" s="39">
        <v>15</v>
      </c>
      <c r="C188" s="40" t="s">
        <v>582</v>
      </c>
      <c r="D188" s="41" t="s">
        <v>698</v>
      </c>
      <c r="E188" s="286"/>
      <c r="F188" s="286"/>
      <c r="G188" s="286">
        <v>11719.67</v>
      </c>
      <c r="H188" s="286"/>
      <c r="I188" s="286">
        <v>-30.71</v>
      </c>
      <c r="J188" s="286"/>
      <c r="K188" s="42">
        <v>-897.7</v>
      </c>
      <c r="L188" s="287">
        <v>10791.26</v>
      </c>
      <c r="M188" s="32"/>
    </row>
    <row r="189" spans="1:13" x14ac:dyDescent="0.2">
      <c r="A189" s="32"/>
      <c r="B189" s="39">
        <v>15</v>
      </c>
      <c r="C189" s="40" t="s">
        <v>582</v>
      </c>
      <c r="D189" s="41">
        <v>42</v>
      </c>
      <c r="E189" s="286">
        <v>55640.85</v>
      </c>
      <c r="F189" s="286">
        <v>-1736.37</v>
      </c>
      <c r="G189" s="286"/>
      <c r="H189" s="286">
        <v>-512.98</v>
      </c>
      <c r="I189" s="286">
        <v>-139.88999999999999</v>
      </c>
      <c r="J189" s="286"/>
      <c r="K189" s="42"/>
      <c r="L189" s="287">
        <v>53251.61</v>
      </c>
      <c r="M189" s="32"/>
    </row>
    <row r="190" spans="1:13" x14ac:dyDescent="0.2">
      <c r="A190" s="32"/>
      <c r="B190" s="39">
        <v>15</v>
      </c>
      <c r="C190" s="40" t="s">
        <v>582</v>
      </c>
      <c r="D190" s="41" t="s">
        <v>699</v>
      </c>
      <c r="E190" s="286"/>
      <c r="F190" s="286"/>
      <c r="G190" s="286">
        <v>11719.67</v>
      </c>
      <c r="H190" s="286"/>
      <c r="I190" s="286">
        <v>-30.71</v>
      </c>
      <c r="J190" s="286"/>
      <c r="K190" s="42">
        <v>-897.7</v>
      </c>
      <c r="L190" s="287">
        <v>10791.26</v>
      </c>
      <c r="M190" s="32"/>
    </row>
    <row r="191" spans="1:13" x14ac:dyDescent="0.2">
      <c r="A191" s="32"/>
      <c r="B191" s="39">
        <v>15</v>
      </c>
      <c r="C191" s="40" t="s">
        <v>582</v>
      </c>
      <c r="D191" s="41">
        <v>43</v>
      </c>
      <c r="E191" s="286">
        <v>0</v>
      </c>
      <c r="F191" s="286"/>
      <c r="G191" s="286"/>
      <c r="H191" s="286"/>
      <c r="I191" s="286">
        <v>0</v>
      </c>
      <c r="J191" s="286"/>
      <c r="K191" s="42"/>
      <c r="L191" s="287">
        <v>0</v>
      </c>
      <c r="M191" s="32"/>
    </row>
    <row r="192" spans="1:13" x14ac:dyDescent="0.2">
      <c r="A192" s="32"/>
      <c r="B192" s="39">
        <v>15</v>
      </c>
      <c r="C192" s="40" t="s">
        <v>582</v>
      </c>
      <c r="D192" s="41">
        <v>44</v>
      </c>
      <c r="E192" s="286">
        <v>0</v>
      </c>
      <c r="F192" s="286"/>
      <c r="G192" s="286"/>
      <c r="H192" s="286"/>
      <c r="I192" s="286">
        <v>0</v>
      </c>
      <c r="J192" s="286"/>
      <c r="K192" s="42"/>
      <c r="L192" s="287">
        <v>0</v>
      </c>
      <c r="M192" s="32"/>
    </row>
    <row r="193" spans="1:13" x14ac:dyDescent="0.2">
      <c r="A193" s="32"/>
      <c r="B193" s="39">
        <v>15</v>
      </c>
      <c r="C193" s="40" t="s">
        <v>582</v>
      </c>
      <c r="D193" s="41" t="s">
        <v>700</v>
      </c>
      <c r="E193" s="286"/>
      <c r="F193" s="286">
        <v>60856.71</v>
      </c>
      <c r="G193" s="286"/>
      <c r="H193" s="286"/>
      <c r="I193" s="286">
        <v>-159.44</v>
      </c>
      <c r="J193" s="286"/>
      <c r="K193" s="42"/>
      <c r="L193" s="287">
        <v>60697.27</v>
      </c>
      <c r="M193" s="32"/>
    </row>
    <row r="194" spans="1:13" x14ac:dyDescent="0.2">
      <c r="A194" s="32"/>
      <c r="B194" s="39">
        <v>15</v>
      </c>
      <c r="C194" s="40" t="s">
        <v>582</v>
      </c>
      <c r="D194" s="41">
        <v>45</v>
      </c>
      <c r="E194" s="286">
        <v>0</v>
      </c>
      <c r="F194" s="42"/>
      <c r="G194" s="286"/>
      <c r="H194" s="286"/>
      <c r="I194" s="286">
        <v>0</v>
      </c>
      <c r="J194" s="286"/>
      <c r="K194" s="42"/>
      <c r="L194" s="287">
        <v>0</v>
      </c>
      <c r="M194" s="32"/>
    </row>
    <row r="195" spans="1:13" ht="13.5" thickBot="1" x14ac:dyDescent="0.25">
      <c r="A195" s="32"/>
      <c r="B195" s="43">
        <v>15</v>
      </c>
      <c r="C195" s="19" t="s">
        <v>582</v>
      </c>
      <c r="D195" s="44">
        <v>46</v>
      </c>
      <c r="E195" s="288">
        <v>0</v>
      </c>
      <c r="F195" s="288"/>
      <c r="G195" s="288"/>
      <c r="H195" s="288"/>
      <c r="I195" s="286">
        <v>0</v>
      </c>
      <c r="J195" s="288"/>
      <c r="K195" s="90"/>
      <c r="L195" s="289">
        <v>0</v>
      </c>
      <c r="M195" s="32"/>
    </row>
    <row r="196" spans="1:13" ht="13.5" thickBot="1" x14ac:dyDescent="0.25">
      <c r="A196" s="32"/>
      <c r="B196" s="45">
        <v>15</v>
      </c>
      <c r="C196" s="46" t="s">
        <v>582</v>
      </c>
      <c r="D196" s="47" t="s">
        <v>701</v>
      </c>
      <c r="E196" s="290">
        <v>222544.06</v>
      </c>
      <c r="F196" s="290">
        <v>53911.83</v>
      </c>
      <c r="G196" s="290">
        <v>30523.79</v>
      </c>
      <c r="H196" s="290">
        <v>-512.98</v>
      </c>
      <c r="I196" s="290">
        <v>-802.95</v>
      </c>
      <c r="J196" s="290">
        <v>45389.22</v>
      </c>
      <c r="K196" s="290">
        <v>-9410.2099999999991</v>
      </c>
      <c r="L196" s="291">
        <v>341642.76</v>
      </c>
      <c r="M196" s="32"/>
    </row>
    <row r="197" spans="1:13" ht="13.5" thickBot="1" x14ac:dyDescent="0.25">
      <c r="A197" s="32"/>
      <c r="B197" s="48"/>
      <c r="C197" s="48"/>
      <c r="D197" s="48"/>
      <c r="E197" s="50"/>
      <c r="F197" s="50"/>
      <c r="G197" s="50"/>
      <c r="H197" s="50"/>
      <c r="I197" s="50"/>
      <c r="J197" s="50"/>
      <c r="K197" s="50"/>
      <c r="L197" s="50"/>
      <c r="M197" s="32"/>
    </row>
    <row r="198" spans="1:13" x14ac:dyDescent="0.2">
      <c r="A198" s="32"/>
      <c r="B198" s="36">
        <v>16</v>
      </c>
      <c r="C198" s="37" t="s">
        <v>583</v>
      </c>
      <c r="D198" s="38">
        <v>39</v>
      </c>
      <c r="E198" s="283">
        <v>2345765.1</v>
      </c>
      <c r="F198" s="283">
        <v>-73203.87</v>
      </c>
      <c r="G198" s="281"/>
      <c r="H198" s="283"/>
      <c r="I198" s="283">
        <v>-5954.11</v>
      </c>
      <c r="J198" s="281"/>
      <c r="K198" s="283"/>
      <c r="L198" s="285">
        <v>2266607.12</v>
      </c>
      <c r="M198" s="32"/>
    </row>
    <row r="199" spans="1:13" x14ac:dyDescent="0.2">
      <c r="A199" s="32"/>
      <c r="B199" s="39">
        <v>16</v>
      </c>
      <c r="C199" s="40" t="s">
        <v>583</v>
      </c>
      <c r="D199" s="41" t="s">
        <v>697</v>
      </c>
      <c r="E199" s="286"/>
      <c r="F199" s="286"/>
      <c r="G199" s="286">
        <v>248960.97</v>
      </c>
      <c r="H199" s="42"/>
      <c r="I199" s="286">
        <v>-652.28</v>
      </c>
      <c r="J199" s="42"/>
      <c r="K199" s="42"/>
      <c r="L199" s="287">
        <v>248308.69</v>
      </c>
      <c r="M199" s="32"/>
    </row>
    <row r="200" spans="1:13" x14ac:dyDescent="0.2">
      <c r="A200" s="32"/>
      <c r="B200" s="39">
        <v>16</v>
      </c>
      <c r="C200" s="40" t="s">
        <v>583</v>
      </c>
      <c r="D200" s="41">
        <v>40</v>
      </c>
      <c r="E200" s="286">
        <v>1172913.78</v>
      </c>
      <c r="F200" s="286">
        <v>-36602.9</v>
      </c>
      <c r="G200" s="286"/>
      <c r="H200" s="286"/>
      <c r="I200" s="286">
        <v>-2977.13</v>
      </c>
      <c r="J200" s="286">
        <v>-498369.2</v>
      </c>
      <c r="K200" s="42">
        <v>91413.71</v>
      </c>
      <c r="L200" s="287">
        <v>726378.26</v>
      </c>
      <c r="M200" s="32"/>
    </row>
    <row r="201" spans="1:13" x14ac:dyDescent="0.2">
      <c r="A201" s="32"/>
      <c r="B201" s="39">
        <v>16</v>
      </c>
      <c r="C201" s="40" t="s">
        <v>583</v>
      </c>
      <c r="D201" s="41" t="s">
        <v>698</v>
      </c>
      <c r="E201" s="286"/>
      <c r="F201" s="286"/>
      <c r="G201" s="286">
        <v>75051.81</v>
      </c>
      <c r="H201" s="286"/>
      <c r="I201" s="286">
        <v>-196.64</v>
      </c>
      <c r="J201" s="286"/>
      <c r="K201" s="42">
        <v>10776.65</v>
      </c>
      <c r="L201" s="287">
        <v>85631.82</v>
      </c>
      <c r="M201" s="32"/>
    </row>
    <row r="202" spans="1:13" x14ac:dyDescent="0.2">
      <c r="A202" s="32"/>
      <c r="B202" s="39">
        <v>16</v>
      </c>
      <c r="C202" s="40" t="s">
        <v>583</v>
      </c>
      <c r="D202" s="41">
        <v>42</v>
      </c>
      <c r="E202" s="286">
        <v>1172913.78</v>
      </c>
      <c r="F202" s="286">
        <v>-36602.9</v>
      </c>
      <c r="G202" s="286"/>
      <c r="H202" s="286">
        <v>-10813.73</v>
      </c>
      <c r="I202" s="286">
        <v>-2948.8</v>
      </c>
      <c r="J202" s="286"/>
      <c r="K202" s="42"/>
      <c r="L202" s="287">
        <v>1122548.3500000001</v>
      </c>
      <c r="M202" s="32"/>
    </row>
    <row r="203" spans="1:13" x14ac:dyDescent="0.2">
      <c r="A203" s="32"/>
      <c r="B203" s="39">
        <v>16</v>
      </c>
      <c r="C203" s="40" t="s">
        <v>583</v>
      </c>
      <c r="D203" s="41" t="s">
        <v>699</v>
      </c>
      <c r="E203" s="286"/>
      <c r="F203" s="286"/>
      <c r="G203" s="286">
        <v>75051.81</v>
      </c>
      <c r="H203" s="286"/>
      <c r="I203" s="286">
        <v>-196.64</v>
      </c>
      <c r="J203" s="286"/>
      <c r="K203" s="42">
        <v>10776.65</v>
      </c>
      <c r="L203" s="287">
        <v>85631.82</v>
      </c>
      <c r="M203" s="32"/>
    </row>
    <row r="204" spans="1:13" x14ac:dyDescent="0.2">
      <c r="A204" s="32"/>
      <c r="B204" s="39">
        <v>16</v>
      </c>
      <c r="C204" s="40" t="s">
        <v>583</v>
      </c>
      <c r="D204" s="41">
        <v>43</v>
      </c>
      <c r="E204" s="286">
        <v>0</v>
      </c>
      <c r="F204" s="286"/>
      <c r="G204" s="286"/>
      <c r="H204" s="286"/>
      <c r="I204" s="286">
        <v>0</v>
      </c>
      <c r="J204" s="286"/>
      <c r="K204" s="42"/>
      <c r="L204" s="287">
        <v>0</v>
      </c>
      <c r="M204" s="32"/>
    </row>
    <row r="205" spans="1:13" x14ac:dyDescent="0.2">
      <c r="A205" s="32"/>
      <c r="B205" s="39">
        <v>16</v>
      </c>
      <c r="C205" s="40" t="s">
        <v>583</v>
      </c>
      <c r="D205" s="41">
        <v>44</v>
      </c>
      <c r="E205" s="286">
        <v>0</v>
      </c>
      <c r="F205" s="286"/>
      <c r="G205" s="286"/>
      <c r="H205" s="286"/>
      <c r="I205" s="286">
        <v>0</v>
      </c>
      <c r="J205" s="286"/>
      <c r="K205" s="42"/>
      <c r="L205" s="287">
        <v>0</v>
      </c>
      <c r="M205" s="32"/>
    </row>
    <row r="206" spans="1:13" x14ac:dyDescent="0.2">
      <c r="A206" s="32"/>
      <c r="B206" s="39">
        <v>16</v>
      </c>
      <c r="C206" s="40" t="s">
        <v>583</v>
      </c>
      <c r="D206" s="41" t="s">
        <v>700</v>
      </c>
      <c r="E206" s="286"/>
      <c r="F206" s="286">
        <v>0</v>
      </c>
      <c r="G206" s="286"/>
      <c r="H206" s="286"/>
      <c r="I206" s="286">
        <v>0</v>
      </c>
      <c r="J206" s="286"/>
      <c r="K206" s="42"/>
      <c r="L206" s="287">
        <v>0</v>
      </c>
      <c r="M206" s="32"/>
    </row>
    <row r="207" spans="1:13" x14ac:dyDescent="0.2">
      <c r="A207" s="32"/>
      <c r="B207" s="39">
        <v>16</v>
      </c>
      <c r="C207" s="40" t="s">
        <v>583</v>
      </c>
      <c r="D207" s="41">
        <v>45</v>
      </c>
      <c r="E207" s="286">
        <v>0</v>
      </c>
      <c r="F207" s="42"/>
      <c r="G207" s="286"/>
      <c r="H207" s="286"/>
      <c r="I207" s="286">
        <v>0</v>
      </c>
      <c r="J207" s="286"/>
      <c r="K207" s="42"/>
      <c r="L207" s="287">
        <v>0</v>
      </c>
      <c r="M207" s="32"/>
    </row>
    <row r="208" spans="1:13" ht="13.5" thickBot="1" x14ac:dyDescent="0.25">
      <c r="A208" s="32"/>
      <c r="B208" s="43">
        <v>16</v>
      </c>
      <c r="C208" s="19" t="s">
        <v>583</v>
      </c>
      <c r="D208" s="44">
        <v>46</v>
      </c>
      <c r="E208" s="288">
        <v>0</v>
      </c>
      <c r="F208" s="288"/>
      <c r="G208" s="288"/>
      <c r="H208" s="288"/>
      <c r="I208" s="286">
        <v>0</v>
      </c>
      <c r="J208" s="288"/>
      <c r="K208" s="90"/>
      <c r="L208" s="289">
        <v>0</v>
      </c>
      <c r="M208" s="32"/>
    </row>
    <row r="209" spans="1:13" ht="13.5" thickBot="1" x14ac:dyDescent="0.25">
      <c r="A209" s="32"/>
      <c r="B209" s="45">
        <v>16</v>
      </c>
      <c r="C209" s="46" t="s">
        <v>583</v>
      </c>
      <c r="D209" s="47" t="s">
        <v>701</v>
      </c>
      <c r="E209" s="290">
        <v>4691592.66</v>
      </c>
      <c r="F209" s="290">
        <v>-146409.67000000001</v>
      </c>
      <c r="G209" s="290">
        <v>399064.59</v>
      </c>
      <c r="H209" s="290">
        <v>-10813.73</v>
      </c>
      <c r="I209" s="290">
        <v>-12925.6</v>
      </c>
      <c r="J209" s="290">
        <v>-498369.2</v>
      </c>
      <c r="K209" s="290">
        <v>112967.01</v>
      </c>
      <c r="L209" s="291">
        <v>4535106.0599999996</v>
      </c>
      <c r="M209" s="32"/>
    </row>
    <row r="210" spans="1:13" ht="13.5" thickBot="1" x14ac:dyDescent="0.25">
      <c r="A210" s="32"/>
      <c r="B210" s="48"/>
      <c r="C210" s="48"/>
      <c r="D210" s="48"/>
      <c r="E210" s="50"/>
      <c r="F210" s="50"/>
      <c r="G210" s="50"/>
      <c r="H210" s="50"/>
      <c r="I210" s="50"/>
      <c r="J210" s="50"/>
      <c r="K210" s="50"/>
      <c r="L210" s="50"/>
      <c r="M210" s="32"/>
    </row>
    <row r="211" spans="1:13" x14ac:dyDescent="0.2">
      <c r="A211" s="32"/>
      <c r="B211" s="36">
        <v>17</v>
      </c>
      <c r="C211" s="37" t="s">
        <v>584</v>
      </c>
      <c r="D211" s="38">
        <v>39</v>
      </c>
      <c r="E211" s="283">
        <v>130031.44</v>
      </c>
      <c r="F211" s="283">
        <v>-4057.86</v>
      </c>
      <c r="G211" s="281"/>
      <c r="H211" s="283"/>
      <c r="I211" s="283">
        <v>-330.05</v>
      </c>
      <c r="J211" s="281"/>
      <c r="K211" s="283"/>
      <c r="L211" s="285">
        <v>125643.53</v>
      </c>
      <c r="M211" s="32"/>
    </row>
    <row r="212" spans="1:13" x14ac:dyDescent="0.2">
      <c r="A212" s="32"/>
      <c r="B212" s="39">
        <v>17</v>
      </c>
      <c r="C212" s="40" t="s">
        <v>584</v>
      </c>
      <c r="D212" s="41" t="s">
        <v>697</v>
      </c>
      <c r="E212" s="286"/>
      <c r="F212" s="286"/>
      <c r="G212" s="286">
        <v>25604.3</v>
      </c>
      <c r="H212" s="42"/>
      <c r="I212" s="286">
        <v>-67.08</v>
      </c>
      <c r="J212" s="42"/>
      <c r="K212" s="42"/>
      <c r="L212" s="287">
        <v>25537.22</v>
      </c>
      <c r="M212" s="32"/>
    </row>
    <row r="213" spans="1:13" x14ac:dyDescent="0.2">
      <c r="A213" s="32"/>
      <c r="B213" s="39">
        <v>17</v>
      </c>
      <c r="C213" s="40" t="s">
        <v>584</v>
      </c>
      <c r="D213" s="41">
        <v>40</v>
      </c>
      <c r="E213" s="286">
        <v>65026.49</v>
      </c>
      <c r="F213" s="286">
        <v>-2029.26</v>
      </c>
      <c r="G213" s="286"/>
      <c r="H213" s="286"/>
      <c r="I213" s="286">
        <v>-165.05</v>
      </c>
      <c r="J213" s="286">
        <v>145475.38</v>
      </c>
      <c r="K213" s="42">
        <v>-9726.82</v>
      </c>
      <c r="L213" s="287">
        <v>198580.74</v>
      </c>
      <c r="M213" s="32"/>
    </row>
    <row r="214" spans="1:13" x14ac:dyDescent="0.2">
      <c r="A214" s="32"/>
      <c r="B214" s="39">
        <v>17</v>
      </c>
      <c r="C214" s="40" t="s">
        <v>584</v>
      </c>
      <c r="D214" s="41" t="s">
        <v>698</v>
      </c>
      <c r="E214" s="286"/>
      <c r="F214" s="286"/>
      <c r="G214" s="286">
        <v>24621.63</v>
      </c>
      <c r="H214" s="286"/>
      <c r="I214" s="286">
        <v>-64.510000000000005</v>
      </c>
      <c r="J214" s="286"/>
      <c r="K214" s="42">
        <v>-1146.69</v>
      </c>
      <c r="L214" s="287">
        <v>23410.43</v>
      </c>
      <c r="M214" s="32"/>
    </row>
    <row r="215" spans="1:13" x14ac:dyDescent="0.2">
      <c r="A215" s="32"/>
      <c r="B215" s="39">
        <v>17</v>
      </c>
      <c r="C215" s="40" t="s">
        <v>584</v>
      </c>
      <c r="D215" s="41">
        <v>42</v>
      </c>
      <c r="E215" s="286">
        <v>65026.49</v>
      </c>
      <c r="F215" s="286">
        <v>-2029.26</v>
      </c>
      <c r="G215" s="286"/>
      <c r="H215" s="286">
        <v>-599.52</v>
      </c>
      <c r="I215" s="286">
        <v>-163.47999999999999</v>
      </c>
      <c r="J215" s="286"/>
      <c r="K215" s="42"/>
      <c r="L215" s="287">
        <v>62234.23</v>
      </c>
      <c r="M215" s="32"/>
    </row>
    <row r="216" spans="1:13" x14ac:dyDescent="0.2">
      <c r="A216" s="32"/>
      <c r="B216" s="39">
        <v>17</v>
      </c>
      <c r="C216" s="40" t="s">
        <v>584</v>
      </c>
      <c r="D216" s="41" t="s">
        <v>699</v>
      </c>
      <c r="E216" s="286"/>
      <c r="F216" s="286"/>
      <c r="G216" s="286">
        <v>24621.63</v>
      </c>
      <c r="H216" s="286"/>
      <c r="I216" s="286">
        <v>-64.510000000000005</v>
      </c>
      <c r="J216" s="286"/>
      <c r="K216" s="42">
        <v>-1146.69</v>
      </c>
      <c r="L216" s="287">
        <v>23410.43</v>
      </c>
      <c r="M216" s="32"/>
    </row>
    <row r="217" spans="1:13" x14ac:dyDescent="0.2">
      <c r="A217" s="32"/>
      <c r="B217" s="39">
        <v>17</v>
      </c>
      <c r="C217" s="40" t="s">
        <v>584</v>
      </c>
      <c r="D217" s="41">
        <v>43</v>
      </c>
      <c r="E217" s="286">
        <v>0</v>
      </c>
      <c r="F217" s="286"/>
      <c r="G217" s="286"/>
      <c r="H217" s="286"/>
      <c r="I217" s="286">
        <v>0</v>
      </c>
      <c r="J217" s="286"/>
      <c r="K217" s="42"/>
      <c r="L217" s="287">
        <v>0</v>
      </c>
      <c r="M217" s="32"/>
    </row>
    <row r="218" spans="1:13" x14ac:dyDescent="0.2">
      <c r="A218" s="32"/>
      <c r="B218" s="39">
        <v>17</v>
      </c>
      <c r="C218" s="40" t="s">
        <v>584</v>
      </c>
      <c r="D218" s="41">
        <v>44</v>
      </c>
      <c r="E218" s="286">
        <v>0</v>
      </c>
      <c r="F218" s="286"/>
      <c r="G218" s="286"/>
      <c r="H218" s="286"/>
      <c r="I218" s="286">
        <v>0</v>
      </c>
      <c r="J218" s="286"/>
      <c r="K218" s="42"/>
      <c r="L218" s="287">
        <v>0</v>
      </c>
      <c r="M218" s="32"/>
    </row>
    <row r="219" spans="1:13" x14ac:dyDescent="0.2">
      <c r="A219" s="32"/>
      <c r="B219" s="39">
        <v>17</v>
      </c>
      <c r="C219" s="40" t="s">
        <v>584</v>
      </c>
      <c r="D219" s="41" t="s">
        <v>700</v>
      </c>
      <c r="E219" s="286"/>
      <c r="F219" s="286">
        <v>171159.5</v>
      </c>
      <c r="G219" s="286"/>
      <c r="H219" s="286"/>
      <c r="I219" s="286">
        <v>-448.44</v>
      </c>
      <c r="J219" s="286"/>
      <c r="K219" s="42"/>
      <c r="L219" s="287">
        <v>170711.06</v>
      </c>
      <c r="M219" s="32"/>
    </row>
    <row r="220" spans="1:13" x14ac:dyDescent="0.2">
      <c r="A220" s="32"/>
      <c r="B220" s="39">
        <v>17</v>
      </c>
      <c r="C220" s="40" t="s">
        <v>584</v>
      </c>
      <c r="D220" s="41">
        <v>45</v>
      </c>
      <c r="E220" s="286">
        <v>0</v>
      </c>
      <c r="F220" s="42"/>
      <c r="G220" s="286"/>
      <c r="H220" s="286"/>
      <c r="I220" s="286">
        <v>0</v>
      </c>
      <c r="J220" s="286"/>
      <c r="K220" s="42"/>
      <c r="L220" s="287">
        <v>0</v>
      </c>
      <c r="M220" s="32"/>
    </row>
    <row r="221" spans="1:13" ht="13.5" thickBot="1" x14ac:dyDescent="0.25">
      <c r="A221" s="32"/>
      <c r="B221" s="43">
        <v>17</v>
      </c>
      <c r="C221" s="19" t="s">
        <v>584</v>
      </c>
      <c r="D221" s="44">
        <v>46</v>
      </c>
      <c r="E221" s="288">
        <v>0</v>
      </c>
      <c r="F221" s="288"/>
      <c r="G221" s="288"/>
      <c r="H221" s="288"/>
      <c r="I221" s="286">
        <v>0</v>
      </c>
      <c r="J221" s="288"/>
      <c r="K221" s="90"/>
      <c r="L221" s="289">
        <v>0</v>
      </c>
      <c r="M221" s="32"/>
    </row>
    <row r="222" spans="1:13" ht="13.5" thickBot="1" x14ac:dyDescent="0.25">
      <c r="A222" s="32"/>
      <c r="B222" s="45">
        <v>17</v>
      </c>
      <c r="C222" s="46" t="s">
        <v>584</v>
      </c>
      <c r="D222" s="47" t="s">
        <v>701</v>
      </c>
      <c r="E222" s="290">
        <v>260084.42</v>
      </c>
      <c r="F222" s="290">
        <v>163043.12</v>
      </c>
      <c r="G222" s="290">
        <v>74847.56</v>
      </c>
      <c r="H222" s="290">
        <v>-599.52</v>
      </c>
      <c r="I222" s="290">
        <v>-1303.1199999999999</v>
      </c>
      <c r="J222" s="290">
        <v>145475.38</v>
      </c>
      <c r="K222" s="290">
        <v>-12020.2</v>
      </c>
      <c r="L222" s="291">
        <v>629527.64</v>
      </c>
      <c r="M222" s="32"/>
    </row>
    <row r="223" spans="1:13" ht="13.5" thickBot="1" x14ac:dyDescent="0.25">
      <c r="A223" s="32"/>
      <c r="B223" s="48"/>
      <c r="C223" s="48"/>
      <c r="D223" s="48"/>
      <c r="E223" s="50"/>
      <c r="F223" s="50"/>
      <c r="G223" s="50"/>
      <c r="H223" s="50"/>
      <c r="I223" s="50"/>
      <c r="J223" s="50"/>
      <c r="K223" s="50"/>
      <c r="L223" s="50"/>
      <c r="M223" s="32"/>
    </row>
    <row r="224" spans="1:13" x14ac:dyDescent="0.2">
      <c r="A224" s="32"/>
      <c r="B224" s="36">
        <v>18</v>
      </c>
      <c r="C224" s="37" t="s">
        <v>585</v>
      </c>
      <c r="D224" s="38">
        <v>39</v>
      </c>
      <c r="E224" s="283">
        <v>3152437.31</v>
      </c>
      <c r="F224" s="283">
        <v>-98377.54</v>
      </c>
      <c r="G224" s="281"/>
      <c r="H224" s="283"/>
      <c r="I224" s="283">
        <v>-8001.64</v>
      </c>
      <c r="J224" s="281"/>
      <c r="K224" s="283"/>
      <c r="L224" s="285">
        <v>3046058.13</v>
      </c>
      <c r="M224" s="32"/>
    </row>
    <row r="225" spans="1:13" x14ac:dyDescent="0.2">
      <c r="A225" s="32"/>
      <c r="B225" s="39">
        <v>18</v>
      </c>
      <c r="C225" s="40" t="s">
        <v>585</v>
      </c>
      <c r="D225" s="41" t="s">
        <v>697</v>
      </c>
      <c r="E225" s="286"/>
      <c r="F225" s="286"/>
      <c r="G225" s="286">
        <v>436649.35</v>
      </c>
      <c r="H225" s="42"/>
      <c r="I225" s="286">
        <v>-1144.02</v>
      </c>
      <c r="J225" s="42"/>
      <c r="K225" s="42"/>
      <c r="L225" s="287">
        <v>435505.33</v>
      </c>
      <c r="M225" s="32"/>
    </row>
    <row r="226" spans="1:13" x14ac:dyDescent="0.2">
      <c r="A226" s="32"/>
      <c r="B226" s="39">
        <v>18</v>
      </c>
      <c r="C226" s="40" t="s">
        <v>585</v>
      </c>
      <c r="D226" s="41">
        <v>40</v>
      </c>
      <c r="E226" s="286">
        <v>1576219.43</v>
      </c>
      <c r="F226" s="286">
        <v>-49188.79</v>
      </c>
      <c r="G226" s="286"/>
      <c r="H226" s="286"/>
      <c r="I226" s="286">
        <v>-4000.82</v>
      </c>
      <c r="J226" s="286">
        <v>-19074.96</v>
      </c>
      <c r="K226" s="42">
        <v>-9858.8799999999992</v>
      </c>
      <c r="L226" s="287">
        <v>1494095.98</v>
      </c>
      <c r="M226" s="32"/>
    </row>
    <row r="227" spans="1:13" x14ac:dyDescent="0.2">
      <c r="A227" s="32"/>
      <c r="B227" s="39">
        <v>18</v>
      </c>
      <c r="C227" s="40" t="s">
        <v>585</v>
      </c>
      <c r="D227" s="41" t="s">
        <v>698</v>
      </c>
      <c r="E227" s="286"/>
      <c r="F227" s="286"/>
      <c r="G227" s="286">
        <v>177765.1</v>
      </c>
      <c r="H227" s="286"/>
      <c r="I227" s="286">
        <v>-465.74</v>
      </c>
      <c r="J227" s="286"/>
      <c r="K227" s="42">
        <v>-1162.25</v>
      </c>
      <c r="L227" s="287">
        <v>176137.11</v>
      </c>
      <c r="M227" s="32"/>
    </row>
    <row r="228" spans="1:13" x14ac:dyDescent="0.2">
      <c r="A228" s="32"/>
      <c r="B228" s="39">
        <v>18</v>
      </c>
      <c r="C228" s="40" t="s">
        <v>585</v>
      </c>
      <c r="D228" s="41">
        <v>42</v>
      </c>
      <c r="E228" s="286">
        <v>1576219.43</v>
      </c>
      <c r="F228" s="286">
        <v>-49188.79</v>
      </c>
      <c r="G228" s="286"/>
      <c r="H228" s="286">
        <v>-14531.95</v>
      </c>
      <c r="I228" s="286">
        <v>-3962.75</v>
      </c>
      <c r="J228" s="286"/>
      <c r="K228" s="42"/>
      <c r="L228" s="287">
        <v>1508535.94</v>
      </c>
      <c r="M228" s="32"/>
    </row>
    <row r="229" spans="1:13" x14ac:dyDescent="0.2">
      <c r="A229" s="32"/>
      <c r="B229" s="39">
        <v>18</v>
      </c>
      <c r="C229" s="40" t="s">
        <v>585</v>
      </c>
      <c r="D229" s="41" t="s">
        <v>699</v>
      </c>
      <c r="E229" s="286"/>
      <c r="F229" s="286"/>
      <c r="G229" s="286">
        <v>177765.1</v>
      </c>
      <c r="H229" s="286"/>
      <c r="I229" s="286">
        <v>-465.74</v>
      </c>
      <c r="J229" s="286"/>
      <c r="K229" s="42">
        <v>-1162.25</v>
      </c>
      <c r="L229" s="287">
        <v>176137.11</v>
      </c>
      <c r="M229" s="32"/>
    </row>
    <row r="230" spans="1:13" x14ac:dyDescent="0.2">
      <c r="A230" s="32"/>
      <c r="B230" s="39">
        <v>18</v>
      </c>
      <c r="C230" s="40" t="s">
        <v>585</v>
      </c>
      <c r="D230" s="41">
        <v>43</v>
      </c>
      <c r="E230" s="286">
        <v>0</v>
      </c>
      <c r="F230" s="286"/>
      <c r="G230" s="286"/>
      <c r="H230" s="286"/>
      <c r="I230" s="286">
        <v>0</v>
      </c>
      <c r="J230" s="286"/>
      <c r="K230" s="42"/>
      <c r="L230" s="287">
        <v>0</v>
      </c>
      <c r="M230" s="32"/>
    </row>
    <row r="231" spans="1:13" x14ac:dyDescent="0.2">
      <c r="A231" s="32"/>
      <c r="B231" s="39">
        <v>18</v>
      </c>
      <c r="C231" s="40" t="s">
        <v>585</v>
      </c>
      <c r="D231" s="41">
        <v>44</v>
      </c>
      <c r="E231" s="286">
        <v>0</v>
      </c>
      <c r="F231" s="286"/>
      <c r="G231" s="286"/>
      <c r="H231" s="286"/>
      <c r="I231" s="286">
        <v>0</v>
      </c>
      <c r="J231" s="286"/>
      <c r="K231" s="42"/>
      <c r="L231" s="287">
        <v>0</v>
      </c>
      <c r="M231" s="32"/>
    </row>
    <row r="232" spans="1:13" x14ac:dyDescent="0.2">
      <c r="A232" s="32"/>
      <c r="B232" s="39">
        <v>18</v>
      </c>
      <c r="C232" s="40" t="s">
        <v>585</v>
      </c>
      <c r="D232" s="41" t="s">
        <v>700</v>
      </c>
      <c r="E232" s="286"/>
      <c r="F232" s="286">
        <v>0</v>
      </c>
      <c r="G232" s="286"/>
      <c r="H232" s="286"/>
      <c r="I232" s="286">
        <v>0</v>
      </c>
      <c r="J232" s="286"/>
      <c r="K232" s="42"/>
      <c r="L232" s="287">
        <v>0</v>
      </c>
      <c r="M232" s="32"/>
    </row>
    <row r="233" spans="1:13" x14ac:dyDescent="0.2">
      <c r="A233" s="32"/>
      <c r="B233" s="39">
        <v>18</v>
      </c>
      <c r="C233" s="40" t="s">
        <v>585</v>
      </c>
      <c r="D233" s="41">
        <v>45</v>
      </c>
      <c r="E233" s="286">
        <v>0</v>
      </c>
      <c r="F233" s="42"/>
      <c r="G233" s="286"/>
      <c r="H233" s="286"/>
      <c r="I233" s="286">
        <v>0</v>
      </c>
      <c r="J233" s="286"/>
      <c r="K233" s="42"/>
      <c r="L233" s="287">
        <v>0</v>
      </c>
      <c r="M233" s="32"/>
    </row>
    <row r="234" spans="1:13" ht="13.5" thickBot="1" x14ac:dyDescent="0.25">
      <c r="A234" s="32"/>
      <c r="B234" s="43">
        <v>18</v>
      </c>
      <c r="C234" s="19" t="s">
        <v>585</v>
      </c>
      <c r="D234" s="44">
        <v>46</v>
      </c>
      <c r="E234" s="288">
        <v>785455.66</v>
      </c>
      <c r="F234" s="288"/>
      <c r="G234" s="288"/>
      <c r="H234" s="288"/>
      <c r="I234" s="286">
        <v>-2057.89</v>
      </c>
      <c r="J234" s="288"/>
      <c r="K234" s="90"/>
      <c r="L234" s="289">
        <v>783397.77</v>
      </c>
      <c r="M234" s="32"/>
    </row>
    <row r="235" spans="1:13" ht="13.5" thickBot="1" x14ac:dyDescent="0.25">
      <c r="A235" s="32"/>
      <c r="B235" s="45">
        <v>18</v>
      </c>
      <c r="C235" s="46" t="s">
        <v>585</v>
      </c>
      <c r="D235" s="47" t="s">
        <v>701</v>
      </c>
      <c r="E235" s="290">
        <v>7090331.8300000001</v>
      </c>
      <c r="F235" s="290">
        <v>-196755.12</v>
      </c>
      <c r="G235" s="290">
        <v>792179.55</v>
      </c>
      <c r="H235" s="290">
        <v>-14531.95</v>
      </c>
      <c r="I235" s="290">
        <v>-20098.599999999999</v>
      </c>
      <c r="J235" s="290">
        <v>-19074.96</v>
      </c>
      <c r="K235" s="290">
        <v>-12183.38</v>
      </c>
      <c r="L235" s="291">
        <v>7619867.3700000001</v>
      </c>
      <c r="M235" s="32"/>
    </row>
    <row r="236" spans="1:13" ht="13.5" thickBot="1" x14ac:dyDescent="0.25">
      <c r="A236" s="32"/>
      <c r="B236" s="48"/>
      <c r="C236" s="48"/>
      <c r="D236" s="48"/>
      <c r="E236" s="50"/>
      <c r="F236" s="50"/>
      <c r="G236" s="50"/>
      <c r="H236" s="50"/>
      <c r="I236" s="50"/>
      <c r="J236" s="50"/>
      <c r="K236" s="50"/>
      <c r="L236" s="50"/>
      <c r="M236" s="32"/>
    </row>
    <row r="237" spans="1:13" x14ac:dyDescent="0.2">
      <c r="A237" s="32"/>
      <c r="B237" s="36">
        <v>19</v>
      </c>
      <c r="C237" s="37" t="s">
        <v>586</v>
      </c>
      <c r="D237" s="38">
        <v>39</v>
      </c>
      <c r="E237" s="283">
        <v>1359212.54</v>
      </c>
      <c r="F237" s="283">
        <v>-42416.7</v>
      </c>
      <c r="G237" s="281"/>
      <c r="H237" s="283"/>
      <c r="I237" s="283">
        <v>-3450.01</v>
      </c>
      <c r="J237" s="281"/>
      <c r="K237" s="283"/>
      <c r="L237" s="285">
        <v>1313345.83</v>
      </c>
      <c r="M237" s="32"/>
    </row>
    <row r="238" spans="1:13" x14ac:dyDescent="0.2">
      <c r="A238" s="32"/>
      <c r="B238" s="39">
        <v>19</v>
      </c>
      <c r="C238" s="40" t="s">
        <v>586</v>
      </c>
      <c r="D238" s="41" t="s">
        <v>697</v>
      </c>
      <c r="E238" s="286"/>
      <c r="F238" s="286"/>
      <c r="G238" s="286">
        <v>88201.9</v>
      </c>
      <c r="H238" s="42"/>
      <c r="I238" s="286">
        <v>-231.09</v>
      </c>
      <c r="J238" s="42"/>
      <c r="K238" s="42"/>
      <c r="L238" s="287">
        <v>87970.81</v>
      </c>
      <c r="M238" s="32"/>
    </row>
    <row r="239" spans="1:13" x14ac:dyDescent="0.2">
      <c r="A239" s="32"/>
      <c r="B239" s="39">
        <v>19</v>
      </c>
      <c r="C239" s="40" t="s">
        <v>586</v>
      </c>
      <c r="D239" s="41">
        <v>40</v>
      </c>
      <c r="E239" s="286">
        <v>679606.87</v>
      </c>
      <c r="F239" s="286">
        <v>-21208.36</v>
      </c>
      <c r="G239" s="286"/>
      <c r="H239" s="286"/>
      <c r="I239" s="286">
        <v>-1725</v>
      </c>
      <c r="J239" s="286">
        <v>63239.61</v>
      </c>
      <c r="K239" s="42">
        <v>16953.28</v>
      </c>
      <c r="L239" s="287">
        <v>736866.4</v>
      </c>
      <c r="M239" s="32"/>
    </row>
    <row r="240" spans="1:13" x14ac:dyDescent="0.2">
      <c r="A240" s="32"/>
      <c r="B240" s="39">
        <v>19</v>
      </c>
      <c r="C240" s="40" t="s">
        <v>586</v>
      </c>
      <c r="D240" s="41" t="s">
        <v>698</v>
      </c>
      <c r="E240" s="286"/>
      <c r="F240" s="286"/>
      <c r="G240" s="286">
        <v>85092.6</v>
      </c>
      <c r="H240" s="286"/>
      <c r="I240" s="286">
        <v>-222.94</v>
      </c>
      <c r="J240" s="286"/>
      <c r="K240" s="42">
        <v>1998.6</v>
      </c>
      <c r="L240" s="287">
        <v>86868.26</v>
      </c>
      <c r="M240" s="32"/>
    </row>
    <row r="241" spans="1:13" x14ac:dyDescent="0.2">
      <c r="A241" s="32"/>
      <c r="B241" s="39">
        <v>19</v>
      </c>
      <c r="C241" s="40" t="s">
        <v>586</v>
      </c>
      <c r="D241" s="41">
        <v>42</v>
      </c>
      <c r="E241" s="286">
        <v>679606.87</v>
      </c>
      <c r="F241" s="286">
        <v>-21208.36</v>
      </c>
      <c r="G241" s="286"/>
      <c r="H241" s="286">
        <v>-6265.68</v>
      </c>
      <c r="I241" s="286">
        <v>-1708.59</v>
      </c>
      <c r="J241" s="286"/>
      <c r="K241" s="42"/>
      <c r="L241" s="287">
        <v>650424.24</v>
      </c>
      <c r="M241" s="32"/>
    </row>
    <row r="242" spans="1:13" x14ac:dyDescent="0.2">
      <c r="A242" s="32"/>
      <c r="B242" s="39">
        <v>19</v>
      </c>
      <c r="C242" s="40" t="s">
        <v>586</v>
      </c>
      <c r="D242" s="41" t="s">
        <v>699</v>
      </c>
      <c r="E242" s="286"/>
      <c r="F242" s="286"/>
      <c r="G242" s="286">
        <v>85092.6</v>
      </c>
      <c r="H242" s="286"/>
      <c r="I242" s="286">
        <v>-222.94</v>
      </c>
      <c r="J242" s="286"/>
      <c r="K242" s="42">
        <v>1998.6</v>
      </c>
      <c r="L242" s="287">
        <v>86868.26</v>
      </c>
      <c r="M242" s="32"/>
    </row>
    <row r="243" spans="1:13" x14ac:dyDescent="0.2">
      <c r="A243" s="32"/>
      <c r="B243" s="39">
        <v>19</v>
      </c>
      <c r="C243" s="40" t="s">
        <v>586</v>
      </c>
      <c r="D243" s="41">
        <v>43</v>
      </c>
      <c r="E243" s="286">
        <v>0</v>
      </c>
      <c r="F243" s="286"/>
      <c r="G243" s="286"/>
      <c r="H243" s="286"/>
      <c r="I243" s="286">
        <v>0</v>
      </c>
      <c r="J243" s="286"/>
      <c r="K243" s="42"/>
      <c r="L243" s="287">
        <v>0</v>
      </c>
      <c r="M243" s="32"/>
    </row>
    <row r="244" spans="1:13" x14ac:dyDescent="0.2">
      <c r="A244" s="32"/>
      <c r="B244" s="39">
        <v>19</v>
      </c>
      <c r="C244" s="40" t="s">
        <v>586</v>
      </c>
      <c r="D244" s="41">
        <v>44</v>
      </c>
      <c r="E244" s="286">
        <v>0</v>
      </c>
      <c r="F244" s="286"/>
      <c r="G244" s="286"/>
      <c r="H244" s="286"/>
      <c r="I244" s="286">
        <v>0</v>
      </c>
      <c r="J244" s="286"/>
      <c r="K244" s="42"/>
      <c r="L244" s="287">
        <v>0</v>
      </c>
      <c r="M244" s="32"/>
    </row>
    <row r="245" spans="1:13" x14ac:dyDescent="0.2">
      <c r="A245" s="32"/>
      <c r="B245" s="39">
        <v>19</v>
      </c>
      <c r="C245" s="40" t="s">
        <v>586</v>
      </c>
      <c r="D245" s="41" t="s">
        <v>700</v>
      </c>
      <c r="E245" s="286"/>
      <c r="F245" s="286">
        <v>200320.01</v>
      </c>
      <c r="G245" s="286"/>
      <c r="H245" s="286"/>
      <c r="I245" s="286">
        <v>-524.84</v>
      </c>
      <c r="J245" s="286"/>
      <c r="K245" s="42"/>
      <c r="L245" s="287">
        <v>199795.17</v>
      </c>
      <c r="M245" s="32"/>
    </row>
    <row r="246" spans="1:13" x14ac:dyDescent="0.2">
      <c r="A246" s="32"/>
      <c r="B246" s="39">
        <v>19</v>
      </c>
      <c r="C246" s="40" t="s">
        <v>586</v>
      </c>
      <c r="D246" s="41">
        <v>45</v>
      </c>
      <c r="E246" s="286">
        <v>0</v>
      </c>
      <c r="F246" s="42"/>
      <c r="G246" s="286"/>
      <c r="H246" s="286"/>
      <c r="I246" s="286">
        <v>0</v>
      </c>
      <c r="J246" s="286"/>
      <c r="K246" s="42"/>
      <c r="L246" s="287">
        <v>0</v>
      </c>
      <c r="M246" s="32"/>
    </row>
    <row r="247" spans="1:13" ht="13.5" thickBot="1" x14ac:dyDescent="0.25">
      <c r="A247" s="32"/>
      <c r="B247" s="43">
        <v>19</v>
      </c>
      <c r="C247" s="19" t="s">
        <v>586</v>
      </c>
      <c r="D247" s="44">
        <v>46</v>
      </c>
      <c r="E247" s="288">
        <v>341931.59</v>
      </c>
      <c r="F247" s="288"/>
      <c r="G247" s="288"/>
      <c r="H247" s="288"/>
      <c r="I247" s="286">
        <v>-895.86</v>
      </c>
      <c r="J247" s="288"/>
      <c r="K247" s="90"/>
      <c r="L247" s="289">
        <v>341035.73</v>
      </c>
      <c r="M247" s="32"/>
    </row>
    <row r="248" spans="1:13" ht="13.5" thickBot="1" x14ac:dyDescent="0.25">
      <c r="A248" s="32"/>
      <c r="B248" s="45">
        <v>19</v>
      </c>
      <c r="C248" s="46" t="s">
        <v>586</v>
      </c>
      <c r="D248" s="47" t="s">
        <v>701</v>
      </c>
      <c r="E248" s="290">
        <v>3060357.87</v>
      </c>
      <c r="F248" s="290">
        <v>115486.59</v>
      </c>
      <c r="G248" s="290">
        <v>258387.1</v>
      </c>
      <c r="H248" s="290">
        <v>-6265.68</v>
      </c>
      <c r="I248" s="290">
        <v>-8981.27</v>
      </c>
      <c r="J248" s="290">
        <v>63239.61</v>
      </c>
      <c r="K248" s="290">
        <v>20950.48</v>
      </c>
      <c r="L248" s="291">
        <v>3503174.7</v>
      </c>
      <c r="M248" s="32"/>
    </row>
    <row r="249" spans="1:13" ht="13.5" thickBot="1" x14ac:dyDescent="0.25">
      <c r="A249" s="32"/>
      <c r="B249" s="48"/>
      <c r="C249" s="48"/>
      <c r="D249" s="48"/>
      <c r="E249" s="50"/>
      <c r="F249" s="50"/>
      <c r="G249" s="50"/>
      <c r="H249" s="50"/>
      <c r="I249" s="50"/>
      <c r="J249" s="50"/>
      <c r="K249" s="50"/>
      <c r="L249" s="50"/>
      <c r="M249" s="32"/>
    </row>
    <row r="250" spans="1:13" x14ac:dyDescent="0.2">
      <c r="A250" s="32"/>
      <c r="B250" s="36">
        <v>20</v>
      </c>
      <c r="C250" s="37" t="s">
        <v>587</v>
      </c>
      <c r="D250" s="38">
        <v>39</v>
      </c>
      <c r="E250" s="283">
        <v>503487.28</v>
      </c>
      <c r="F250" s="283">
        <v>-15712.23</v>
      </c>
      <c r="G250" s="281"/>
      <c r="H250" s="283"/>
      <c r="I250" s="283">
        <v>-1277.97</v>
      </c>
      <c r="J250" s="281"/>
      <c r="K250" s="283"/>
      <c r="L250" s="285">
        <v>486497.08</v>
      </c>
      <c r="M250" s="32"/>
    </row>
    <row r="251" spans="1:13" x14ac:dyDescent="0.2">
      <c r="A251" s="32"/>
      <c r="B251" s="39">
        <v>20</v>
      </c>
      <c r="C251" s="40" t="s">
        <v>587</v>
      </c>
      <c r="D251" s="41" t="s">
        <v>697</v>
      </c>
      <c r="E251" s="286"/>
      <c r="F251" s="286"/>
      <c r="G251" s="286">
        <v>80565.16</v>
      </c>
      <c r="H251" s="42"/>
      <c r="I251" s="286">
        <v>-211.08</v>
      </c>
      <c r="J251" s="42"/>
      <c r="K251" s="42"/>
      <c r="L251" s="287">
        <v>80354.080000000002</v>
      </c>
      <c r="M251" s="32"/>
    </row>
    <row r="252" spans="1:13" x14ac:dyDescent="0.2">
      <c r="A252" s="32"/>
      <c r="B252" s="39">
        <v>20</v>
      </c>
      <c r="C252" s="40" t="s">
        <v>587</v>
      </c>
      <c r="D252" s="41">
        <v>40</v>
      </c>
      <c r="E252" s="286">
        <v>251744.07</v>
      </c>
      <c r="F252" s="286">
        <v>-7856.13</v>
      </c>
      <c r="G252" s="286"/>
      <c r="H252" s="286"/>
      <c r="I252" s="286">
        <v>-638.99</v>
      </c>
      <c r="J252" s="286">
        <v>26085.33</v>
      </c>
      <c r="K252" s="42">
        <v>-4468.28</v>
      </c>
      <c r="L252" s="287">
        <v>264866</v>
      </c>
      <c r="M252" s="32"/>
    </row>
    <row r="253" spans="1:13" x14ac:dyDescent="0.2">
      <c r="A253" s="32"/>
      <c r="B253" s="39">
        <v>20</v>
      </c>
      <c r="C253" s="40" t="s">
        <v>587</v>
      </c>
      <c r="D253" s="41" t="s">
        <v>698</v>
      </c>
      <c r="E253" s="286"/>
      <c r="F253" s="286"/>
      <c r="G253" s="286">
        <v>31834.89</v>
      </c>
      <c r="H253" s="286"/>
      <c r="I253" s="286">
        <v>-83.41</v>
      </c>
      <c r="J253" s="286"/>
      <c r="K253" s="42">
        <v>-526.76</v>
      </c>
      <c r="L253" s="287">
        <v>31224.720000000001</v>
      </c>
      <c r="M253" s="32"/>
    </row>
    <row r="254" spans="1:13" x14ac:dyDescent="0.2">
      <c r="A254" s="32"/>
      <c r="B254" s="39">
        <v>20</v>
      </c>
      <c r="C254" s="40" t="s">
        <v>587</v>
      </c>
      <c r="D254" s="41">
        <v>42</v>
      </c>
      <c r="E254" s="286">
        <v>251744.07</v>
      </c>
      <c r="F254" s="286">
        <v>-7856.13</v>
      </c>
      <c r="G254" s="286"/>
      <c r="H254" s="286">
        <v>-2320.9899999999998</v>
      </c>
      <c r="I254" s="286">
        <v>-632.91</v>
      </c>
      <c r="J254" s="286"/>
      <c r="K254" s="42"/>
      <c r="L254" s="287">
        <v>240934.04</v>
      </c>
      <c r="M254" s="32"/>
    </row>
    <row r="255" spans="1:13" x14ac:dyDescent="0.2">
      <c r="A255" s="32"/>
      <c r="B255" s="39">
        <v>20</v>
      </c>
      <c r="C255" s="40" t="s">
        <v>587</v>
      </c>
      <c r="D255" s="41" t="s">
        <v>699</v>
      </c>
      <c r="E255" s="286"/>
      <c r="F255" s="286"/>
      <c r="G255" s="286">
        <v>31834.89</v>
      </c>
      <c r="H255" s="286"/>
      <c r="I255" s="286">
        <v>-83.41</v>
      </c>
      <c r="J255" s="286"/>
      <c r="K255" s="42">
        <v>-526.76</v>
      </c>
      <c r="L255" s="287">
        <v>31224.720000000001</v>
      </c>
      <c r="M255" s="32"/>
    </row>
    <row r="256" spans="1:13" x14ac:dyDescent="0.2">
      <c r="A256" s="32"/>
      <c r="B256" s="39">
        <v>20</v>
      </c>
      <c r="C256" s="40" t="s">
        <v>587</v>
      </c>
      <c r="D256" s="41">
        <v>43</v>
      </c>
      <c r="E256" s="286">
        <v>0</v>
      </c>
      <c r="F256" s="286"/>
      <c r="G256" s="286"/>
      <c r="H256" s="286"/>
      <c r="I256" s="286">
        <v>0</v>
      </c>
      <c r="J256" s="286"/>
      <c r="K256" s="42"/>
      <c r="L256" s="287">
        <v>0</v>
      </c>
      <c r="M256" s="32"/>
    </row>
    <row r="257" spans="1:13" x14ac:dyDescent="0.2">
      <c r="A257" s="32"/>
      <c r="B257" s="39">
        <v>20</v>
      </c>
      <c r="C257" s="40" t="s">
        <v>587</v>
      </c>
      <c r="D257" s="41">
        <v>44</v>
      </c>
      <c r="E257" s="286">
        <v>0</v>
      </c>
      <c r="F257" s="286"/>
      <c r="G257" s="286"/>
      <c r="H257" s="286"/>
      <c r="I257" s="286">
        <v>0</v>
      </c>
      <c r="J257" s="286"/>
      <c r="K257" s="42"/>
      <c r="L257" s="287">
        <v>0</v>
      </c>
      <c r="M257" s="32"/>
    </row>
    <row r="258" spans="1:13" x14ac:dyDescent="0.2">
      <c r="A258" s="32"/>
      <c r="B258" s="39">
        <v>20</v>
      </c>
      <c r="C258" s="40" t="s">
        <v>587</v>
      </c>
      <c r="D258" s="41" t="s">
        <v>700</v>
      </c>
      <c r="E258" s="286"/>
      <c r="F258" s="286">
        <v>30428.35</v>
      </c>
      <c r="G258" s="286"/>
      <c r="H258" s="286"/>
      <c r="I258" s="286">
        <v>-79.72</v>
      </c>
      <c r="J258" s="286"/>
      <c r="K258" s="42"/>
      <c r="L258" s="287">
        <v>30348.63</v>
      </c>
      <c r="M258" s="32"/>
    </row>
    <row r="259" spans="1:13" x14ac:dyDescent="0.2">
      <c r="A259" s="32"/>
      <c r="B259" s="39">
        <v>20</v>
      </c>
      <c r="C259" s="40" t="s">
        <v>587</v>
      </c>
      <c r="D259" s="41">
        <v>45</v>
      </c>
      <c r="E259" s="286">
        <v>0</v>
      </c>
      <c r="F259" s="42"/>
      <c r="G259" s="286"/>
      <c r="H259" s="286"/>
      <c r="I259" s="286">
        <v>0</v>
      </c>
      <c r="J259" s="286"/>
      <c r="K259" s="42"/>
      <c r="L259" s="287">
        <v>0</v>
      </c>
      <c r="M259" s="32"/>
    </row>
    <row r="260" spans="1:13" ht="13.5" thickBot="1" x14ac:dyDescent="0.25">
      <c r="A260" s="32"/>
      <c r="B260" s="43">
        <v>20</v>
      </c>
      <c r="C260" s="19" t="s">
        <v>587</v>
      </c>
      <c r="D260" s="44">
        <v>46</v>
      </c>
      <c r="E260" s="288">
        <v>125823.39</v>
      </c>
      <c r="F260" s="288"/>
      <c r="G260" s="288"/>
      <c r="H260" s="288"/>
      <c r="I260" s="286">
        <v>-329.66</v>
      </c>
      <c r="J260" s="288"/>
      <c r="K260" s="90"/>
      <c r="L260" s="289">
        <v>125493.73</v>
      </c>
      <c r="M260" s="32"/>
    </row>
    <row r="261" spans="1:13" ht="13.5" thickBot="1" x14ac:dyDescent="0.25">
      <c r="A261" s="32"/>
      <c r="B261" s="45">
        <v>20</v>
      </c>
      <c r="C261" s="46" t="s">
        <v>587</v>
      </c>
      <c r="D261" s="47" t="s">
        <v>701</v>
      </c>
      <c r="E261" s="290">
        <v>1132798.81</v>
      </c>
      <c r="F261" s="290">
        <v>-996.14</v>
      </c>
      <c r="G261" s="290">
        <v>144234.94</v>
      </c>
      <c r="H261" s="290">
        <v>-2320.9899999999998</v>
      </c>
      <c r="I261" s="290">
        <v>-3337.15</v>
      </c>
      <c r="J261" s="290">
        <v>26085.33</v>
      </c>
      <c r="K261" s="290">
        <v>-5521.8</v>
      </c>
      <c r="L261" s="291">
        <v>1290943</v>
      </c>
      <c r="M261" s="32"/>
    </row>
    <row r="262" spans="1:13" ht="13.5" thickBot="1" x14ac:dyDescent="0.25">
      <c r="A262" s="32"/>
      <c r="B262" s="48"/>
      <c r="C262" s="48"/>
      <c r="D262" s="48"/>
      <c r="E262" s="50"/>
      <c r="F262" s="50"/>
      <c r="G262" s="50"/>
      <c r="H262" s="50"/>
      <c r="I262" s="50"/>
      <c r="J262" s="50"/>
      <c r="K262" s="50"/>
      <c r="L262" s="50"/>
      <c r="M262" s="32"/>
    </row>
    <row r="263" spans="1:13" x14ac:dyDescent="0.2">
      <c r="A263" s="32"/>
      <c r="B263" s="36">
        <v>21</v>
      </c>
      <c r="C263" s="37" t="s">
        <v>588</v>
      </c>
      <c r="D263" s="38">
        <v>39</v>
      </c>
      <c r="E263" s="283">
        <v>198888.87</v>
      </c>
      <c r="F263" s="283">
        <v>-6206.68</v>
      </c>
      <c r="G263" s="281"/>
      <c r="H263" s="283"/>
      <c r="I263" s="283">
        <v>-504.83</v>
      </c>
      <c r="J263" s="281"/>
      <c r="K263" s="283"/>
      <c r="L263" s="285">
        <v>192177.36</v>
      </c>
      <c r="M263" s="32"/>
    </row>
    <row r="264" spans="1:13" x14ac:dyDescent="0.2">
      <c r="A264" s="32"/>
      <c r="B264" s="39">
        <v>21</v>
      </c>
      <c r="C264" s="40" t="s">
        <v>588</v>
      </c>
      <c r="D264" s="41" t="s">
        <v>697</v>
      </c>
      <c r="E264" s="286"/>
      <c r="F264" s="286"/>
      <c r="G264" s="286">
        <v>39703.61</v>
      </c>
      <c r="H264" s="42"/>
      <c r="I264" s="286">
        <v>-104.02</v>
      </c>
      <c r="J264" s="42"/>
      <c r="K264" s="42"/>
      <c r="L264" s="287">
        <v>39599.589999999997</v>
      </c>
      <c r="M264" s="32"/>
    </row>
    <row r="265" spans="1:13" x14ac:dyDescent="0.2">
      <c r="A265" s="32"/>
      <c r="B265" s="39">
        <v>21</v>
      </c>
      <c r="C265" s="40" t="s">
        <v>588</v>
      </c>
      <c r="D265" s="41">
        <v>40</v>
      </c>
      <c r="E265" s="286">
        <v>99455.27</v>
      </c>
      <c r="F265" s="286">
        <v>-3103.68</v>
      </c>
      <c r="G265" s="286"/>
      <c r="H265" s="286"/>
      <c r="I265" s="286">
        <v>-252.44</v>
      </c>
      <c r="J265" s="286">
        <v>31362.97</v>
      </c>
      <c r="K265" s="42">
        <v>11955.01</v>
      </c>
      <c r="L265" s="287">
        <v>139417.13</v>
      </c>
      <c r="M265" s="32"/>
    </row>
    <row r="266" spans="1:13" x14ac:dyDescent="0.2">
      <c r="A266" s="32"/>
      <c r="B266" s="39">
        <v>21</v>
      </c>
      <c r="C266" s="40" t="s">
        <v>588</v>
      </c>
      <c r="D266" s="41" t="s">
        <v>698</v>
      </c>
      <c r="E266" s="286"/>
      <c r="F266" s="286"/>
      <c r="G266" s="286">
        <v>15065.82</v>
      </c>
      <c r="H266" s="286"/>
      <c r="I266" s="286">
        <v>-39.47</v>
      </c>
      <c r="J266" s="286"/>
      <c r="K266" s="42">
        <v>1409.36</v>
      </c>
      <c r="L266" s="287">
        <v>16435.71</v>
      </c>
      <c r="M266" s="32"/>
    </row>
    <row r="267" spans="1:13" x14ac:dyDescent="0.2">
      <c r="A267" s="32"/>
      <c r="B267" s="39">
        <v>21</v>
      </c>
      <c r="C267" s="40" t="s">
        <v>588</v>
      </c>
      <c r="D267" s="41">
        <v>42</v>
      </c>
      <c r="E267" s="286">
        <v>99455.27</v>
      </c>
      <c r="F267" s="286">
        <v>-3103.68</v>
      </c>
      <c r="G267" s="286"/>
      <c r="H267" s="286">
        <v>-916.93</v>
      </c>
      <c r="I267" s="286">
        <v>-250.04</v>
      </c>
      <c r="J267" s="286"/>
      <c r="K267" s="42"/>
      <c r="L267" s="287">
        <v>95184.62</v>
      </c>
      <c r="M267" s="32"/>
    </row>
    <row r="268" spans="1:13" x14ac:dyDescent="0.2">
      <c r="A268" s="32"/>
      <c r="B268" s="39">
        <v>21</v>
      </c>
      <c r="C268" s="40" t="s">
        <v>588</v>
      </c>
      <c r="D268" s="41" t="s">
        <v>699</v>
      </c>
      <c r="E268" s="286"/>
      <c r="F268" s="286"/>
      <c r="G268" s="286">
        <v>15065.82</v>
      </c>
      <c r="H268" s="286"/>
      <c r="I268" s="286">
        <v>-39.47</v>
      </c>
      <c r="J268" s="286"/>
      <c r="K268" s="42">
        <v>1409.36</v>
      </c>
      <c r="L268" s="287">
        <v>16435.71</v>
      </c>
      <c r="M268" s="32"/>
    </row>
    <row r="269" spans="1:13" x14ac:dyDescent="0.2">
      <c r="A269" s="32"/>
      <c r="B269" s="39">
        <v>21</v>
      </c>
      <c r="C269" s="40" t="s">
        <v>588</v>
      </c>
      <c r="D269" s="41">
        <v>43</v>
      </c>
      <c r="E269" s="286">
        <v>0</v>
      </c>
      <c r="F269" s="286"/>
      <c r="G269" s="286"/>
      <c r="H269" s="286"/>
      <c r="I269" s="286">
        <v>0</v>
      </c>
      <c r="J269" s="286"/>
      <c r="K269" s="42"/>
      <c r="L269" s="287">
        <v>0</v>
      </c>
      <c r="M269" s="32"/>
    </row>
    <row r="270" spans="1:13" x14ac:dyDescent="0.2">
      <c r="A270" s="32"/>
      <c r="B270" s="39">
        <v>21</v>
      </c>
      <c r="C270" s="40" t="s">
        <v>588</v>
      </c>
      <c r="D270" s="41">
        <v>44</v>
      </c>
      <c r="E270" s="286">
        <v>0</v>
      </c>
      <c r="F270" s="286"/>
      <c r="G270" s="286"/>
      <c r="H270" s="286"/>
      <c r="I270" s="286">
        <v>0</v>
      </c>
      <c r="J270" s="286"/>
      <c r="K270" s="42"/>
      <c r="L270" s="287">
        <v>0</v>
      </c>
      <c r="M270" s="32"/>
    </row>
    <row r="271" spans="1:13" x14ac:dyDescent="0.2">
      <c r="A271" s="32"/>
      <c r="B271" s="39">
        <v>21</v>
      </c>
      <c r="C271" s="40" t="s">
        <v>588</v>
      </c>
      <c r="D271" s="41" t="s">
        <v>700</v>
      </c>
      <c r="E271" s="286"/>
      <c r="F271" s="286">
        <v>32964.06</v>
      </c>
      <c r="G271" s="286"/>
      <c r="H271" s="286"/>
      <c r="I271" s="286">
        <v>-86.37</v>
      </c>
      <c r="J271" s="286"/>
      <c r="K271" s="42"/>
      <c r="L271" s="287">
        <v>32877.69</v>
      </c>
      <c r="M271" s="32"/>
    </row>
    <row r="272" spans="1:13" x14ac:dyDescent="0.2">
      <c r="A272" s="32"/>
      <c r="B272" s="39">
        <v>21</v>
      </c>
      <c r="C272" s="40" t="s">
        <v>588</v>
      </c>
      <c r="D272" s="41">
        <v>45</v>
      </c>
      <c r="E272" s="286">
        <v>0</v>
      </c>
      <c r="F272" s="42"/>
      <c r="G272" s="286"/>
      <c r="H272" s="286"/>
      <c r="I272" s="286">
        <v>0</v>
      </c>
      <c r="J272" s="286"/>
      <c r="K272" s="42"/>
      <c r="L272" s="287">
        <v>0</v>
      </c>
      <c r="M272" s="32"/>
    </row>
    <row r="273" spans="1:13" ht="13.5" thickBot="1" x14ac:dyDescent="0.25">
      <c r="A273" s="32"/>
      <c r="B273" s="43">
        <v>21</v>
      </c>
      <c r="C273" s="19" t="s">
        <v>588</v>
      </c>
      <c r="D273" s="44">
        <v>46</v>
      </c>
      <c r="E273" s="288">
        <v>0</v>
      </c>
      <c r="F273" s="288"/>
      <c r="G273" s="288"/>
      <c r="H273" s="288"/>
      <c r="I273" s="286">
        <v>0</v>
      </c>
      <c r="J273" s="288"/>
      <c r="K273" s="90"/>
      <c r="L273" s="289">
        <v>0</v>
      </c>
      <c r="M273" s="32"/>
    </row>
    <row r="274" spans="1:13" ht="13.5" thickBot="1" x14ac:dyDescent="0.25">
      <c r="A274" s="32"/>
      <c r="B274" s="45">
        <v>21</v>
      </c>
      <c r="C274" s="46" t="s">
        <v>588</v>
      </c>
      <c r="D274" s="47" t="s">
        <v>701</v>
      </c>
      <c r="E274" s="290">
        <v>397799.41</v>
      </c>
      <c r="F274" s="290">
        <v>20550.02</v>
      </c>
      <c r="G274" s="290">
        <v>69835.25</v>
      </c>
      <c r="H274" s="290">
        <v>-916.93</v>
      </c>
      <c r="I274" s="290">
        <v>-1276.6400000000001</v>
      </c>
      <c r="J274" s="290">
        <v>31362.97</v>
      </c>
      <c r="K274" s="290">
        <v>14773.73</v>
      </c>
      <c r="L274" s="291">
        <v>532127.81000000006</v>
      </c>
      <c r="M274" s="32"/>
    </row>
    <row r="275" spans="1:13" ht="13.5" thickBot="1" x14ac:dyDescent="0.25">
      <c r="A275" s="32"/>
      <c r="B275" s="48"/>
      <c r="C275" s="48"/>
      <c r="D275" s="48"/>
      <c r="E275" s="50"/>
      <c r="F275" s="50"/>
      <c r="G275" s="50"/>
      <c r="H275" s="50"/>
      <c r="I275" s="50"/>
      <c r="J275" s="50"/>
      <c r="K275" s="50"/>
      <c r="L275" s="50"/>
      <c r="M275" s="32"/>
    </row>
    <row r="276" spans="1:13" x14ac:dyDescent="0.2">
      <c r="A276" s="32"/>
      <c r="B276" s="36">
        <v>22</v>
      </c>
      <c r="C276" s="37" t="s">
        <v>589</v>
      </c>
      <c r="D276" s="38">
        <v>39</v>
      </c>
      <c r="E276" s="283">
        <v>152348.82999999999</v>
      </c>
      <c r="F276" s="283">
        <v>-4754.32</v>
      </c>
      <c r="G276" s="281"/>
      <c r="H276" s="283"/>
      <c r="I276" s="283">
        <v>-386.7</v>
      </c>
      <c r="J276" s="281"/>
      <c r="K276" s="283"/>
      <c r="L276" s="285">
        <v>147207.81</v>
      </c>
      <c r="M276" s="32"/>
    </row>
    <row r="277" spans="1:13" x14ac:dyDescent="0.2">
      <c r="A277" s="32"/>
      <c r="B277" s="39">
        <v>22</v>
      </c>
      <c r="C277" s="40" t="s">
        <v>589</v>
      </c>
      <c r="D277" s="41" t="s">
        <v>697</v>
      </c>
      <c r="E277" s="286"/>
      <c r="F277" s="286"/>
      <c r="G277" s="286">
        <v>19311.13</v>
      </c>
      <c r="H277" s="42"/>
      <c r="I277" s="286">
        <v>-50.6</v>
      </c>
      <c r="J277" s="42"/>
      <c r="K277" s="42"/>
      <c r="L277" s="287">
        <v>19260.53</v>
      </c>
      <c r="M277" s="32"/>
    </row>
    <row r="278" spans="1:13" x14ac:dyDescent="0.2">
      <c r="A278" s="32"/>
      <c r="B278" s="39">
        <v>22</v>
      </c>
      <c r="C278" s="40" t="s">
        <v>589</v>
      </c>
      <c r="D278" s="41">
        <v>40</v>
      </c>
      <c r="E278" s="286">
        <v>76174.48</v>
      </c>
      <c r="F278" s="286">
        <v>-2377.16</v>
      </c>
      <c r="G278" s="286"/>
      <c r="H278" s="286"/>
      <c r="I278" s="286">
        <v>-193.35</v>
      </c>
      <c r="J278" s="286">
        <v>31084.79</v>
      </c>
      <c r="K278" s="42">
        <v>-3837.86</v>
      </c>
      <c r="L278" s="287">
        <v>100850.9</v>
      </c>
      <c r="M278" s="32"/>
    </row>
    <row r="279" spans="1:13" x14ac:dyDescent="0.2">
      <c r="A279" s="32"/>
      <c r="B279" s="39">
        <v>22</v>
      </c>
      <c r="C279" s="40" t="s">
        <v>589</v>
      </c>
      <c r="D279" s="41" t="s">
        <v>698</v>
      </c>
      <c r="E279" s="286"/>
      <c r="F279" s="286"/>
      <c r="G279" s="286">
        <v>12374.05</v>
      </c>
      <c r="H279" s="286"/>
      <c r="I279" s="286">
        <v>-32.42</v>
      </c>
      <c r="J279" s="286"/>
      <c r="K279" s="42">
        <v>-452.44</v>
      </c>
      <c r="L279" s="287">
        <v>11889.19</v>
      </c>
      <c r="M279" s="32"/>
    </row>
    <row r="280" spans="1:13" x14ac:dyDescent="0.2">
      <c r="A280" s="32"/>
      <c r="B280" s="39">
        <v>22</v>
      </c>
      <c r="C280" s="40" t="s">
        <v>589</v>
      </c>
      <c r="D280" s="41">
        <v>42</v>
      </c>
      <c r="E280" s="286">
        <v>76174.48</v>
      </c>
      <c r="F280" s="286">
        <v>-2377.16</v>
      </c>
      <c r="G280" s="286"/>
      <c r="H280" s="286">
        <v>-702.26</v>
      </c>
      <c r="I280" s="286">
        <v>-191.51</v>
      </c>
      <c r="J280" s="286"/>
      <c r="K280" s="42"/>
      <c r="L280" s="287">
        <v>72903.55</v>
      </c>
      <c r="M280" s="32"/>
    </row>
    <row r="281" spans="1:13" x14ac:dyDescent="0.2">
      <c r="A281" s="32"/>
      <c r="B281" s="39">
        <v>22</v>
      </c>
      <c r="C281" s="40" t="s">
        <v>589</v>
      </c>
      <c r="D281" s="41" t="s">
        <v>699</v>
      </c>
      <c r="E281" s="286"/>
      <c r="F281" s="286"/>
      <c r="G281" s="286">
        <v>12374.05</v>
      </c>
      <c r="H281" s="286"/>
      <c r="I281" s="286">
        <v>-32.42</v>
      </c>
      <c r="J281" s="286"/>
      <c r="K281" s="42">
        <v>-452.44</v>
      </c>
      <c r="L281" s="287">
        <v>11889.19</v>
      </c>
      <c r="M281" s="32"/>
    </row>
    <row r="282" spans="1:13" x14ac:dyDescent="0.2">
      <c r="A282" s="32"/>
      <c r="B282" s="39">
        <v>22</v>
      </c>
      <c r="C282" s="40" t="s">
        <v>589</v>
      </c>
      <c r="D282" s="41">
        <v>43</v>
      </c>
      <c r="E282" s="286">
        <v>0</v>
      </c>
      <c r="F282" s="286"/>
      <c r="G282" s="286"/>
      <c r="H282" s="286"/>
      <c r="I282" s="286">
        <v>0</v>
      </c>
      <c r="J282" s="286"/>
      <c r="K282" s="42"/>
      <c r="L282" s="287">
        <v>0</v>
      </c>
      <c r="M282" s="32"/>
    </row>
    <row r="283" spans="1:13" x14ac:dyDescent="0.2">
      <c r="A283" s="32"/>
      <c r="B283" s="39">
        <v>22</v>
      </c>
      <c r="C283" s="40" t="s">
        <v>589</v>
      </c>
      <c r="D283" s="41">
        <v>44</v>
      </c>
      <c r="E283" s="286">
        <v>0</v>
      </c>
      <c r="F283" s="286"/>
      <c r="G283" s="286"/>
      <c r="H283" s="286"/>
      <c r="I283" s="286">
        <v>0</v>
      </c>
      <c r="J283" s="286"/>
      <c r="K283" s="42"/>
      <c r="L283" s="287">
        <v>0</v>
      </c>
      <c r="M283" s="32"/>
    </row>
    <row r="284" spans="1:13" x14ac:dyDescent="0.2">
      <c r="A284" s="32"/>
      <c r="B284" s="39">
        <v>22</v>
      </c>
      <c r="C284" s="40" t="s">
        <v>589</v>
      </c>
      <c r="D284" s="41" t="s">
        <v>700</v>
      </c>
      <c r="E284" s="286"/>
      <c r="F284" s="286">
        <v>40571.15</v>
      </c>
      <c r="G284" s="286"/>
      <c r="H284" s="286"/>
      <c r="I284" s="286">
        <v>-106.3</v>
      </c>
      <c r="J284" s="286"/>
      <c r="K284" s="42"/>
      <c r="L284" s="287">
        <v>40464.85</v>
      </c>
      <c r="M284" s="32"/>
    </row>
    <row r="285" spans="1:13" x14ac:dyDescent="0.2">
      <c r="A285" s="32"/>
      <c r="B285" s="39">
        <v>22</v>
      </c>
      <c r="C285" s="40" t="s">
        <v>589</v>
      </c>
      <c r="D285" s="41">
        <v>45</v>
      </c>
      <c r="E285" s="286">
        <v>0</v>
      </c>
      <c r="F285" s="42"/>
      <c r="G285" s="286"/>
      <c r="H285" s="286"/>
      <c r="I285" s="286">
        <v>0</v>
      </c>
      <c r="J285" s="286"/>
      <c r="K285" s="42"/>
      <c r="L285" s="287">
        <v>0</v>
      </c>
      <c r="M285" s="32"/>
    </row>
    <row r="286" spans="1:13" ht="13.5" thickBot="1" x14ac:dyDescent="0.25">
      <c r="A286" s="32"/>
      <c r="B286" s="43">
        <v>22</v>
      </c>
      <c r="C286" s="19" t="s">
        <v>589</v>
      </c>
      <c r="D286" s="44">
        <v>46</v>
      </c>
      <c r="E286" s="288">
        <v>38078.230000000003</v>
      </c>
      <c r="F286" s="288"/>
      <c r="G286" s="288"/>
      <c r="H286" s="288"/>
      <c r="I286" s="286">
        <v>-99.76</v>
      </c>
      <c r="J286" s="288"/>
      <c r="K286" s="90"/>
      <c r="L286" s="289">
        <v>37978.47</v>
      </c>
      <c r="M286" s="32"/>
    </row>
    <row r="287" spans="1:13" ht="13.5" thickBot="1" x14ac:dyDescent="0.25">
      <c r="A287" s="32"/>
      <c r="B287" s="45">
        <v>22</v>
      </c>
      <c r="C287" s="46" t="s">
        <v>589</v>
      </c>
      <c r="D287" s="47" t="s">
        <v>701</v>
      </c>
      <c r="E287" s="290">
        <v>342776.02</v>
      </c>
      <c r="F287" s="290">
        <v>31062.51</v>
      </c>
      <c r="G287" s="290">
        <v>44059.23</v>
      </c>
      <c r="H287" s="290">
        <v>-702.26</v>
      </c>
      <c r="I287" s="290">
        <v>-1093.06</v>
      </c>
      <c r="J287" s="290">
        <v>31084.79</v>
      </c>
      <c r="K287" s="290">
        <v>-4742.74</v>
      </c>
      <c r="L287" s="291">
        <v>442444.49</v>
      </c>
      <c r="M287" s="32"/>
    </row>
    <row r="288" spans="1:13" ht="13.5" thickBot="1" x14ac:dyDescent="0.25">
      <c r="A288" s="32"/>
      <c r="B288" s="48"/>
      <c r="C288" s="48"/>
      <c r="D288" s="48"/>
      <c r="E288" s="50"/>
      <c r="F288" s="50"/>
      <c r="G288" s="50"/>
      <c r="H288" s="50"/>
      <c r="I288" s="50"/>
      <c r="J288" s="50"/>
      <c r="K288" s="50"/>
      <c r="L288" s="50"/>
      <c r="M288" s="32"/>
    </row>
    <row r="289" spans="1:13" x14ac:dyDescent="0.2">
      <c r="A289" s="32"/>
      <c r="B289" s="36">
        <v>23</v>
      </c>
      <c r="C289" s="37" t="s">
        <v>590</v>
      </c>
      <c r="D289" s="38">
        <v>39</v>
      </c>
      <c r="E289" s="283">
        <v>1380751.14</v>
      </c>
      <c r="F289" s="283">
        <v>-43088.85</v>
      </c>
      <c r="G289" s="281"/>
      <c r="H289" s="283"/>
      <c r="I289" s="283">
        <v>-3504.68</v>
      </c>
      <c r="J289" s="281"/>
      <c r="K289" s="283"/>
      <c r="L289" s="285">
        <v>1334157.6100000001</v>
      </c>
      <c r="M289" s="32"/>
    </row>
    <row r="290" spans="1:13" x14ac:dyDescent="0.2">
      <c r="A290" s="32"/>
      <c r="B290" s="39">
        <v>23</v>
      </c>
      <c r="C290" s="40" t="s">
        <v>590</v>
      </c>
      <c r="D290" s="41" t="s">
        <v>697</v>
      </c>
      <c r="E290" s="286"/>
      <c r="F290" s="286"/>
      <c r="G290" s="286">
        <v>262793.43</v>
      </c>
      <c r="H290" s="42"/>
      <c r="I290" s="286">
        <v>-688.52</v>
      </c>
      <c r="J290" s="42"/>
      <c r="K290" s="42"/>
      <c r="L290" s="287">
        <v>262104.91</v>
      </c>
      <c r="M290" s="32"/>
    </row>
    <row r="291" spans="1:13" x14ac:dyDescent="0.2">
      <c r="A291" s="32"/>
      <c r="B291" s="39">
        <v>23</v>
      </c>
      <c r="C291" s="40" t="s">
        <v>590</v>
      </c>
      <c r="D291" s="41">
        <v>40</v>
      </c>
      <c r="E291" s="286">
        <v>690403.61</v>
      </c>
      <c r="F291" s="286">
        <v>-21545.3</v>
      </c>
      <c r="G291" s="286"/>
      <c r="H291" s="286"/>
      <c r="I291" s="286">
        <v>-1752.41</v>
      </c>
      <c r="J291" s="286">
        <v>271460.96000000002</v>
      </c>
      <c r="K291" s="42">
        <v>12684.05</v>
      </c>
      <c r="L291" s="287">
        <v>951250.91</v>
      </c>
      <c r="M291" s="32"/>
    </row>
    <row r="292" spans="1:13" x14ac:dyDescent="0.2">
      <c r="A292" s="32"/>
      <c r="B292" s="39">
        <v>23</v>
      </c>
      <c r="C292" s="40" t="s">
        <v>590</v>
      </c>
      <c r="D292" s="41" t="s">
        <v>698</v>
      </c>
      <c r="E292" s="286"/>
      <c r="F292" s="286"/>
      <c r="G292" s="286">
        <v>110937.13</v>
      </c>
      <c r="H292" s="286"/>
      <c r="I292" s="286">
        <v>-290.66000000000003</v>
      </c>
      <c r="J292" s="286"/>
      <c r="K292" s="42">
        <v>1495.31</v>
      </c>
      <c r="L292" s="287">
        <v>112141.78</v>
      </c>
      <c r="M292" s="32"/>
    </row>
    <row r="293" spans="1:13" x14ac:dyDescent="0.2">
      <c r="A293" s="32"/>
      <c r="B293" s="39">
        <v>23</v>
      </c>
      <c r="C293" s="40" t="s">
        <v>590</v>
      </c>
      <c r="D293" s="41">
        <v>42</v>
      </c>
      <c r="E293" s="286">
        <v>690403.61</v>
      </c>
      <c r="F293" s="286">
        <v>-21545.3</v>
      </c>
      <c r="G293" s="286"/>
      <c r="H293" s="286">
        <v>-6365.15</v>
      </c>
      <c r="I293" s="286">
        <v>-1735.73</v>
      </c>
      <c r="J293" s="286"/>
      <c r="K293" s="42"/>
      <c r="L293" s="287">
        <v>660757.43000000005</v>
      </c>
      <c r="M293" s="32"/>
    </row>
    <row r="294" spans="1:13" x14ac:dyDescent="0.2">
      <c r="A294" s="32"/>
      <c r="B294" s="39">
        <v>23</v>
      </c>
      <c r="C294" s="40" t="s">
        <v>590</v>
      </c>
      <c r="D294" s="41" t="s">
        <v>699</v>
      </c>
      <c r="E294" s="286"/>
      <c r="F294" s="286"/>
      <c r="G294" s="286">
        <v>110937.13</v>
      </c>
      <c r="H294" s="286"/>
      <c r="I294" s="286">
        <v>-290.66000000000003</v>
      </c>
      <c r="J294" s="286"/>
      <c r="K294" s="42">
        <v>1495.31</v>
      </c>
      <c r="L294" s="287">
        <v>112141.78</v>
      </c>
      <c r="M294" s="32"/>
    </row>
    <row r="295" spans="1:13" x14ac:dyDescent="0.2">
      <c r="A295" s="32"/>
      <c r="B295" s="39">
        <v>23</v>
      </c>
      <c r="C295" s="40" t="s">
        <v>590</v>
      </c>
      <c r="D295" s="41">
        <v>43</v>
      </c>
      <c r="E295" s="286">
        <v>0</v>
      </c>
      <c r="F295" s="286"/>
      <c r="G295" s="286"/>
      <c r="H295" s="286"/>
      <c r="I295" s="286">
        <v>0</v>
      </c>
      <c r="J295" s="286"/>
      <c r="K295" s="42"/>
      <c r="L295" s="287">
        <v>0</v>
      </c>
      <c r="M295" s="32"/>
    </row>
    <row r="296" spans="1:13" x14ac:dyDescent="0.2">
      <c r="A296" s="32"/>
      <c r="B296" s="39">
        <v>23</v>
      </c>
      <c r="C296" s="40" t="s">
        <v>590</v>
      </c>
      <c r="D296" s="41">
        <v>44</v>
      </c>
      <c r="E296" s="286">
        <v>0</v>
      </c>
      <c r="F296" s="286"/>
      <c r="G296" s="286"/>
      <c r="H296" s="286"/>
      <c r="I296" s="286">
        <v>0</v>
      </c>
      <c r="J296" s="286"/>
      <c r="K296" s="42"/>
      <c r="L296" s="287">
        <v>0</v>
      </c>
      <c r="M296" s="32"/>
    </row>
    <row r="297" spans="1:13" x14ac:dyDescent="0.2">
      <c r="A297" s="32"/>
      <c r="B297" s="39">
        <v>23</v>
      </c>
      <c r="C297" s="40" t="s">
        <v>590</v>
      </c>
      <c r="D297" s="41" t="s">
        <v>700</v>
      </c>
      <c r="E297" s="286"/>
      <c r="F297" s="286">
        <v>181302.29</v>
      </c>
      <c r="G297" s="286"/>
      <c r="H297" s="286"/>
      <c r="I297" s="286">
        <v>-475.01</v>
      </c>
      <c r="J297" s="286"/>
      <c r="K297" s="42"/>
      <c r="L297" s="287">
        <v>180827.28</v>
      </c>
      <c r="M297" s="32"/>
    </row>
    <row r="298" spans="1:13" x14ac:dyDescent="0.2">
      <c r="A298" s="32"/>
      <c r="B298" s="39">
        <v>23</v>
      </c>
      <c r="C298" s="40" t="s">
        <v>590</v>
      </c>
      <c r="D298" s="41">
        <v>45</v>
      </c>
      <c r="E298" s="286">
        <v>0</v>
      </c>
      <c r="F298" s="42"/>
      <c r="G298" s="286"/>
      <c r="H298" s="286"/>
      <c r="I298" s="286">
        <v>0</v>
      </c>
      <c r="J298" s="286"/>
      <c r="K298" s="42"/>
      <c r="L298" s="287">
        <v>0</v>
      </c>
      <c r="M298" s="32"/>
    </row>
    <row r="299" spans="1:13" ht="13.5" thickBot="1" x14ac:dyDescent="0.25">
      <c r="A299" s="32"/>
      <c r="B299" s="43">
        <v>23</v>
      </c>
      <c r="C299" s="19" t="s">
        <v>590</v>
      </c>
      <c r="D299" s="44">
        <v>46</v>
      </c>
      <c r="E299" s="288">
        <v>0</v>
      </c>
      <c r="F299" s="288"/>
      <c r="G299" s="288"/>
      <c r="H299" s="288"/>
      <c r="I299" s="286">
        <v>0</v>
      </c>
      <c r="J299" s="288"/>
      <c r="K299" s="90"/>
      <c r="L299" s="289">
        <v>0</v>
      </c>
      <c r="M299" s="32"/>
    </row>
    <row r="300" spans="1:13" ht="13.5" thickBot="1" x14ac:dyDescent="0.25">
      <c r="A300" s="32"/>
      <c r="B300" s="45">
        <v>23</v>
      </c>
      <c r="C300" s="46" t="s">
        <v>590</v>
      </c>
      <c r="D300" s="47" t="s">
        <v>701</v>
      </c>
      <c r="E300" s="290">
        <v>2761558.36</v>
      </c>
      <c r="F300" s="290">
        <v>95122.84</v>
      </c>
      <c r="G300" s="290">
        <v>484667.69</v>
      </c>
      <c r="H300" s="290">
        <v>-6365.15</v>
      </c>
      <c r="I300" s="290">
        <v>-8737.67</v>
      </c>
      <c r="J300" s="290">
        <v>271460.96000000002</v>
      </c>
      <c r="K300" s="290">
        <v>15674.67</v>
      </c>
      <c r="L300" s="291">
        <v>3613381.7</v>
      </c>
      <c r="M300" s="32"/>
    </row>
    <row r="301" spans="1:13" ht="13.5" thickBot="1" x14ac:dyDescent="0.25">
      <c r="A301" s="32"/>
      <c r="B301" s="48"/>
      <c r="C301" s="48"/>
      <c r="D301" s="48"/>
      <c r="E301" s="50"/>
      <c r="F301" s="50"/>
      <c r="G301" s="50"/>
      <c r="H301" s="50"/>
      <c r="I301" s="50"/>
      <c r="J301" s="50"/>
      <c r="K301" s="50"/>
      <c r="L301" s="50"/>
      <c r="M301" s="32"/>
    </row>
    <row r="302" spans="1:13" x14ac:dyDescent="0.2">
      <c r="A302" s="32"/>
      <c r="B302" s="36">
        <v>24</v>
      </c>
      <c r="C302" s="37" t="s">
        <v>591</v>
      </c>
      <c r="D302" s="38">
        <v>39</v>
      </c>
      <c r="E302" s="283">
        <v>594805.9</v>
      </c>
      <c r="F302" s="283">
        <v>-18562</v>
      </c>
      <c r="G302" s="281"/>
      <c r="H302" s="283"/>
      <c r="I302" s="283">
        <v>-1509.76</v>
      </c>
      <c r="J302" s="281"/>
      <c r="K302" s="283"/>
      <c r="L302" s="285">
        <v>574734.14</v>
      </c>
      <c r="M302" s="32"/>
    </row>
    <row r="303" spans="1:13" x14ac:dyDescent="0.2">
      <c r="A303" s="32"/>
      <c r="B303" s="39">
        <v>24</v>
      </c>
      <c r="C303" s="40" t="s">
        <v>591</v>
      </c>
      <c r="D303" s="41" t="s">
        <v>697</v>
      </c>
      <c r="E303" s="286"/>
      <c r="F303" s="286"/>
      <c r="G303" s="286">
        <v>123628.86</v>
      </c>
      <c r="H303" s="42"/>
      <c r="I303" s="286">
        <v>-323.91000000000003</v>
      </c>
      <c r="J303" s="42"/>
      <c r="K303" s="42"/>
      <c r="L303" s="287">
        <v>123304.95</v>
      </c>
      <c r="M303" s="32"/>
    </row>
    <row r="304" spans="1:13" x14ac:dyDescent="0.2">
      <c r="A304" s="32"/>
      <c r="B304" s="39">
        <v>24</v>
      </c>
      <c r="C304" s="40" t="s">
        <v>591</v>
      </c>
      <c r="D304" s="41">
        <v>40</v>
      </c>
      <c r="E304" s="286">
        <v>297420.81</v>
      </c>
      <c r="F304" s="286">
        <v>-9281.5499999999993</v>
      </c>
      <c r="G304" s="286"/>
      <c r="H304" s="286"/>
      <c r="I304" s="286">
        <v>-754.92</v>
      </c>
      <c r="J304" s="286">
        <v>180991.1</v>
      </c>
      <c r="K304" s="42">
        <v>-87671.26</v>
      </c>
      <c r="L304" s="287">
        <v>380704.18</v>
      </c>
      <c r="M304" s="32"/>
    </row>
    <row r="305" spans="1:13" x14ac:dyDescent="0.2">
      <c r="A305" s="32"/>
      <c r="B305" s="39">
        <v>24</v>
      </c>
      <c r="C305" s="40" t="s">
        <v>591</v>
      </c>
      <c r="D305" s="41" t="s">
        <v>698</v>
      </c>
      <c r="E305" s="286"/>
      <c r="F305" s="286"/>
      <c r="G305" s="286">
        <v>55361.24</v>
      </c>
      <c r="H305" s="286"/>
      <c r="I305" s="286">
        <v>-145.05000000000001</v>
      </c>
      <c r="J305" s="286"/>
      <c r="K305" s="42">
        <v>-10335.459999999999</v>
      </c>
      <c r="L305" s="287">
        <v>44880.73</v>
      </c>
      <c r="M305" s="32"/>
    </row>
    <row r="306" spans="1:13" x14ac:dyDescent="0.2">
      <c r="A306" s="32"/>
      <c r="B306" s="39">
        <v>24</v>
      </c>
      <c r="C306" s="40" t="s">
        <v>591</v>
      </c>
      <c r="D306" s="41">
        <v>42</v>
      </c>
      <c r="E306" s="286">
        <v>297420.81</v>
      </c>
      <c r="F306" s="286">
        <v>-9281.5499999999993</v>
      </c>
      <c r="G306" s="286"/>
      <c r="H306" s="286">
        <v>-2742.09</v>
      </c>
      <c r="I306" s="286">
        <v>-747.74</v>
      </c>
      <c r="J306" s="286"/>
      <c r="K306" s="42"/>
      <c r="L306" s="287">
        <v>284649.43</v>
      </c>
      <c r="M306" s="32"/>
    </row>
    <row r="307" spans="1:13" x14ac:dyDescent="0.2">
      <c r="A307" s="32"/>
      <c r="B307" s="39">
        <v>24</v>
      </c>
      <c r="C307" s="40" t="s">
        <v>591</v>
      </c>
      <c r="D307" s="41" t="s">
        <v>699</v>
      </c>
      <c r="E307" s="286"/>
      <c r="F307" s="286"/>
      <c r="G307" s="286">
        <v>55361.24</v>
      </c>
      <c r="H307" s="286"/>
      <c r="I307" s="286">
        <v>-145.05000000000001</v>
      </c>
      <c r="J307" s="286"/>
      <c r="K307" s="42">
        <v>-10335.459999999999</v>
      </c>
      <c r="L307" s="287">
        <v>44880.73</v>
      </c>
      <c r="M307" s="32"/>
    </row>
    <row r="308" spans="1:13" x14ac:dyDescent="0.2">
      <c r="A308" s="32"/>
      <c r="B308" s="39">
        <v>24</v>
      </c>
      <c r="C308" s="40" t="s">
        <v>591</v>
      </c>
      <c r="D308" s="41">
        <v>43</v>
      </c>
      <c r="E308" s="286">
        <v>0</v>
      </c>
      <c r="F308" s="286"/>
      <c r="G308" s="286"/>
      <c r="H308" s="286"/>
      <c r="I308" s="286">
        <v>0</v>
      </c>
      <c r="J308" s="286"/>
      <c r="K308" s="42"/>
      <c r="L308" s="287">
        <v>0</v>
      </c>
      <c r="M308" s="32"/>
    </row>
    <row r="309" spans="1:13" x14ac:dyDescent="0.2">
      <c r="A309" s="32"/>
      <c r="B309" s="39">
        <v>24</v>
      </c>
      <c r="C309" s="40" t="s">
        <v>591</v>
      </c>
      <c r="D309" s="41">
        <v>44</v>
      </c>
      <c r="E309" s="286">
        <v>5162.4799999999996</v>
      </c>
      <c r="F309" s="286"/>
      <c r="G309" s="286"/>
      <c r="H309" s="286"/>
      <c r="I309" s="286">
        <v>-13.53</v>
      </c>
      <c r="J309" s="286"/>
      <c r="K309" s="42"/>
      <c r="L309" s="287">
        <v>5148.95</v>
      </c>
      <c r="M309" s="32"/>
    </row>
    <row r="310" spans="1:13" x14ac:dyDescent="0.2">
      <c r="A310" s="32"/>
      <c r="B310" s="39">
        <v>24</v>
      </c>
      <c r="C310" s="40" t="s">
        <v>591</v>
      </c>
      <c r="D310" s="41" t="s">
        <v>700</v>
      </c>
      <c r="E310" s="286"/>
      <c r="F310" s="286">
        <v>333444.07</v>
      </c>
      <c r="G310" s="286"/>
      <c r="H310" s="286"/>
      <c r="I310" s="286">
        <v>-873.62</v>
      </c>
      <c r="J310" s="286"/>
      <c r="K310" s="42"/>
      <c r="L310" s="287">
        <v>332570.45</v>
      </c>
      <c r="M310" s="32"/>
    </row>
    <row r="311" spans="1:13" x14ac:dyDescent="0.2">
      <c r="A311" s="32"/>
      <c r="B311" s="39">
        <v>24</v>
      </c>
      <c r="C311" s="40" t="s">
        <v>591</v>
      </c>
      <c r="D311" s="41">
        <v>45</v>
      </c>
      <c r="E311" s="286">
        <v>0</v>
      </c>
      <c r="F311" s="42"/>
      <c r="G311" s="286"/>
      <c r="H311" s="286"/>
      <c r="I311" s="286">
        <v>0</v>
      </c>
      <c r="J311" s="286"/>
      <c r="K311" s="42"/>
      <c r="L311" s="287">
        <v>0</v>
      </c>
      <c r="M311" s="32"/>
    </row>
    <row r="312" spans="1:13" ht="13.5" thickBot="1" x14ac:dyDescent="0.25">
      <c r="A312" s="32"/>
      <c r="B312" s="43">
        <v>24</v>
      </c>
      <c r="C312" s="19" t="s">
        <v>591</v>
      </c>
      <c r="D312" s="44">
        <v>46</v>
      </c>
      <c r="E312" s="288">
        <v>0</v>
      </c>
      <c r="F312" s="288"/>
      <c r="G312" s="288"/>
      <c r="H312" s="288"/>
      <c r="I312" s="286">
        <v>0</v>
      </c>
      <c r="J312" s="288"/>
      <c r="K312" s="90"/>
      <c r="L312" s="289">
        <v>0</v>
      </c>
      <c r="M312" s="32"/>
    </row>
    <row r="313" spans="1:13" ht="13.5" thickBot="1" x14ac:dyDescent="0.25">
      <c r="A313" s="32"/>
      <c r="B313" s="45">
        <v>24</v>
      </c>
      <c r="C313" s="46" t="s">
        <v>591</v>
      </c>
      <c r="D313" s="47" t="s">
        <v>701</v>
      </c>
      <c r="E313" s="290">
        <v>1194810</v>
      </c>
      <c r="F313" s="290">
        <v>296318.96999999997</v>
      </c>
      <c r="G313" s="290">
        <v>234351.34</v>
      </c>
      <c r="H313" s="290">
        <v>-2742.09</v>
      </c>
      <c r="I313" s="290">
        <v>-4513.58</v>
      </c>
      <c r="J313" s="290">
        <v>180991.1</v>
      </c>
      <c r="K313" s="290">
        <v>-108342.18</v>
      </c>
      <c r="L313" s="291">
        <v>1790873.56</v>
      </c>
      <c r="M313" s="32"/>
    </row>
    <row r="314" spans="1:13" ht="13.5" thickBot="1" x14ac:dyDescent="0.25">
      <c r="A314" s="32"/>
      <c r="B314" s="48"/>
      <c r="C314" s="48"/>
      <c r="D314" s="48"/>
      <c r="E314" s="50"/>
      <c r="F314" s="50"/>
      <c r="G314" s="50"/>
      <c r="H314" s="50"/>
      <c r="I314" s="50"/>
      <c r="J314" s="50"/>
      <c r="K314" s="50"/>
      <c r="L314" s="50"/>
      <c r="M314" s="32"/>
    </row>
    <row r="315" spans="1:13" x14ac:dyDescent="0.2">
      <c r="A315" s="32"/>
      <c r="B315" s="36">
        <v>25</v>
      </c>
      <c r="C315" s="37" t="s">
        <v>592</v>
      </c>
      <c r="D315" s="38">
        <v>39</v>
      </c>
      <c r="E315" s="283">
        <v>1704323.62</v>
      </c>
      <c r="F315" s="283">
        <v>-53186.52</v>
      </c>
      <c r="G315" s="281"/>
      <c r="H315" s="283"/>
      <c r="I315" s="283">
        <v>-4325.9799999999996</v>
      </c>
      <c r="J315" s="281"/>
      <c r="K315" s="283"/>
      <c r="L315" s="285">
        <v>1646811.12</v>
      </c>
      <c r="M315" s="32"/>
    </row>
    <row r="316" spans="1:13" x14ac:dyDescent="0.2">
      <c r="A316" s="32"/>
      <c r="B316" s="39">
        <v>25</v>
      </c>
      <c r="C316" s="40" t="s">
        <v>592</v>
      </c>
      <c r="D316" s="41" t="s">
        <v>697</v>
      </c>
      <c r="E316" s="286"/>
      <c r="F316" s="286"/>
      <c r="G316" s="286">
        <v>218831.7</v>
      </c>
      <c r="H316" s="42"/>
      <c r="I316" s="286">
        <v>-573.34</v>
      </c>
      <c r="J316" s="42"/>
      <c r="K316" s="42"/>
      <c r="L316" s="287">
        <v>218258.36</v>
      </c>
      <c r="M316" s="32"/>
    </row>
    <row r="317" spans="1:13" x14ac:dyDescent="0.2">
      <c r="A317" s="32"/>
      <c r="B317" s="39">
        <v>25</v>
      </c>
      <c r="C317" s="40" t="s">
        <v>592</v>
      </c>
      <c r="D317" s="41">
        <v>40</v>
      </c>
      <c r="E317" s="286">
        <v>852193.1</v>
      </c>
      <c r="F317" s="286">
        <v>-26594.23</v>
      </c>
      <c r="G317" s="286"/>
      <c r="H317" s="286"/>
      <c r="I317" s="286">
        <v>-2163.0700000000002</v>
      </c>
      <c r="J317" s="286">
        <v>124927.53</v>
      </c>
      <c r="K317" s="42">
        <v>41366.339999999997</v>
      </c>
      <c r="L317" s="287">
        <v>989729.67</v>
      </c>
      <c r="M317" s="32"/>
    </row>
    <row r="318" spans="1:13" x14ac:dyDescent="0.2">
      <c r="A318" s="32"/>
      <c r="B318" s="39">
        <v>25</v>
      </c>
      <c r="C318" s="40" t="s">
        <v>592</v>
      </c>
      <c r="D318" s="41" t="s">
        <v>698</v>
      </c>
      <c r="E318" s="286"/>
      <c r="F318" s="286"/>
      <c r="G318" s="286">
        <v>112095.05</v>
      </c>
      <c r="H318" s="286"/>
      <c r="I318" s="286">
        <v>-293.69</v>
      </c>
      <c r="J318" s="286"/>
      <c r="K318" s="42">
        <v>4876.63</v>
      </c>
      <c r="L318" s="287">
        <v>116677.99</v>
      </c>
      <c r="M318" s="32"/>
    </row>
    <row r="319" spans="1:13" x14ac:dyDescent="0.2">
      <c r="A319" s="32"/>
      <c r="B319" s="39">
        <v>25</v>
      </c>
      <c r="C319" s="40" t="s">
        <v>592</v>
      </c>
      <c r="D319" s="41">
        <v>42</v>
      </c>
      <c r="E319" s="286">
        <v>852193.1</v>
      </c>
      <c r="F319" s="286">
        <v>-26594.23</v>
      </c>
      <c r="G319" s="286"/>
      <c r="H319" s="286">
        <v>-7856.78</v>
      </c>
      <c r="I319" s="286">
        <v>-2142.48</v>
      </c>
      <c r="J319" s="286"/>
      <c r="K319" s="42"/>
      <c r="L319" s="287">
        <v>815599.61</v>
      </c>
      <c r="M319" s="32"/>
    </row>
    <row r="320" spans="1:13" x14ac:dyDescent="0.2">
      <c r="A320" s="32"/>
      <c r="B320" s="39">
        <v>25</v>
      </c>
      <c r="C320" s="40" t="s">
        <v>592</v>
      </c>
      <c r="D320" s="41" t="s">
        <v>699</v>
      </c>
      <c r="E320" s="286"/>
      <c r="F320" s="286"/>
      <c r="G320" s="286">
        <v>112095.05</v>
      </c>
      <c r="H320" s="286"/>
      <c r="I320" s="286">
        <v>-293.69</v>
      </c>
      <c r="J320" s="286"/>
      <c r="K320" s="42">
        <v>4876.63</v>
      </c>
      <c r="L320" s="287">
        <v>116677.99</v>
      </c>
      <c r="M320" s="32"/>
    </row>
    <row r="321" spans="1:13" x14ac:dyDescent="0.2">
      <c r="A321" s="32"/>
      <c r="B321" s="39">
        <v>25</v>
      </c>
      <c r="C321" s="40" t="s">
        <v>592</v>
      </c>
      <c r="D321" s="41">
        <v>43</v>
      </c>
      <c r="E321" s="286">
        <v>0</v>
      </c>
      <c r="F321" s="286"/>
      <c r="G321" s="286"/>
      <c r="H321" s="286"/>
      <c r="I321" s="286">
        <v>0</v>
      </c>
      <c r="J321" s="286"/>
      <c r="K321" s="42"/>
      <c r="L321" s="287">
        <v>0</v>
      </c>
      <c r="M321" s="32"/>
    </row>
    <row r="322" spans="1:13" x14ac:dyDescent="0.2">
      <c r="A322" s="32"/>
      <c r="B322" s="39">
        <v>25</v>
      </c>
      <c r="C322" s="40" t="s">
        <v>592</v>
      </c>
      <c r="D322" s="41">
        <v>44</v>
      </c>
      <c r="E322" s="286">
        <v>379.68</v>
      </c>
      <c r="F322" s="286"/>
      <c r="G322" s="286"/>
      <c r="H322" s="286"/>
      <c r="I322" s="286">
        <v>-0.99</v>
      </c>
      <c r="J322" s="286"/>
      <c r="K322" s="42"/>
      <c r="L322" s="287">
        <v>378.69</v>
      </c>
      <c r="M322" s="32"/>
    </row>
    <row r="323" spans="1:13" x14ac:dyDescent="0.2">
      <c r="A323" s="32"/>
      <c r="B323" s="39">
        <v>25</v>
      </c>
      <c r="C323" s="40" t="s">
        <v>592</v>
      </c>
      <c r="D323" s="41" t="s">
        <v>700</v>
      </c>
      <c r="E323" s="286"/>
      <c r="F323" s="286">
        <v>128052.67</v>
      </c>
      <c r="G323" s="286"/>
      <c r="H323" s="286"/>
      <c r="I323" s="286">
        <v>-335.5</v>
      </c>
      <c r="J323" s="286"/>
      <c r="K323" s="42"/>
      <c r="L323" s="287">
        <v>127717.17</v>
      </c>
      <c r="M323" s="32"/>
    </row>
    <row r="324" spans="1:13" x14ac:dyDescent="0.2">
      <c r="A324" s="32"/>
      <c r="B324" s="39">
        <v>25</v>
      </c>
      <c r="C324" s="40" t="s">
        <v>592</v>
      </c>
      <c r="D324" s="41">
        <v>45</v>
      </c>
      <c r="E324" s="286">
        <v>0</v>
      </c>
      <c r="F324" s="42"/>
      <c r="G324" s="286"/>
      <c r="H324" s="286"/>
      <c r="I324" s="286">
        <v>0</v>
      </c>
      <c r="J324" s="286"/>
      <c r="K324" s="42"/>
      <c r="L324" s="287">
        <v>0</v>
      </c>
      <c r="M324" s="32"/>
    </row>
    <row r="325" spans="1:13" ht="13.5" thickBot="1" x14ac:dyDescent="0.25">
      <c r="A325" s="32"/>
      <c r="B325" s="43">
        <v>25</v>
      </c>
      <c r="C325" s="19" t="s">
        <v>592</v>
      </c>
      <c r="D325" s="44">
        <v>46</v>
      </c>
      <c r="E325" s="288">
        <v>0</v>
      </c>
      <c r="F325" s="288"/>
      <c r="G325" s="288"/>
      <c r="H325" s="288"/>
      <c r="I325" s="286">
        <v>0</v>
      </c>
      <c r="J325" s="288"/>
      <c r="K325" s="90"/>
      <c r="L325" s="289">
        <v>0</v>
      </c>
      <c r="M325" s="32"/>
    </row>
    <row r="326" spans="1:13" ht="13.5" thickBot="1" x14ac:dyDescent="0.25">
      <c r="A326" s="32"/>
      <c r="B326" s="45">
        <v>25</v>
      </c>
      <c r="C326" s="46" t="s">
        <v>592</v>
      </c>
      <c r="D326" s="47" t="s">
        <v>701</v>
      </c>
      <c r="E326" s="290">
        <v>3409089.5</v>
      </c>
      <c r="F326" s="290">
        <v>21677.69</v>
      </c>
      <c r="G326" s="290">
        <v>443021.8</v>
      </c>
      <c r="H326" s="290">
        <v>-7856.78</v>
      </c>
      <c r="I326" s="290">
        <v>-10128.74</v>
      </c>
      <c r="J326" s="290">
        <v>124927.53</v>
      </c>
      <c r="K326" s="290">
        <v>51119.6</v>
      </c>
      <c r="L326" s="291">
        <v>4031850.6</v>
      </c>
      <c r="M326" s="32"/>
    </row>
    <row r="327" spans="1:13" ht="13.5" thickBot="1" x14ac:dyDescent="0.25">
      <c r="A327" s="32"/>
      <c r="B327" s="48"/>
      <c r="C327" s="48"/>
      <c r="D327" s="48"/>
      <c r="E327" s="50"/>
      <c r="F327" s="50"/>
      <c r="G327" s="50"/>
      <c r="H327" s="50"/>
      <c r="I327" s="50"/>
      <c r="J327" s="50"/>
      <c r="K327" s="50"/>
      <c r="L327" s="50"/>
      <c r="M327" s="32"/>
    </row>
    <row r="328" spans="1:13" x14ac:dyDescent="0.2">
      <c r="A328" s="32"/>
      <c r="B328" s="36">
        <v>26</v>
      </c>
      <c r="C328" s="37" t="s">
        <v>593</v>
      </c>
      <c r="D328" s="38">
        <v>39</v>
      </c>
      <c r="E328" s="283">
        <v>5638653.5300000003</v>
      </c>
      <c r="F328" s="283">
        <v>-175964.44</v>
      </c>
      <c r="G328" s="281"/>
      <c r="H328" s="283"/>
      <c r="I328" s="283">
        <v>-14312.25</v>
      </c>
      <c r="J328" s="281"/>
      <c r="K328" s="283"/>
      <c r="L328" s="285">
        <v>5448376.8399999999</v>
      </c>
      <c r="M328" s="32"/>
    </row>
    <row r="329" spans="1:13" x14ac:dyDescent="0.2">
      <c r="A329" s="32"/>
      <c r="B329" s="39">
        <v>26</v>
      </c>
      <c r="C329" s="40" t="s">
        <v>593</v>
      </c>
      <c r="D329" s="41" t="s">
        <v>697</v>
      </c>
      <c r="E329" s="286"/>
      <c r="F329" s="286"/>
      <c r="G329" s="286">
        <v>744395.37</v>
      </c>
      <c r="H329" s="42"/>
      <c r="I329" s="286">
        <v>-1950.32</v>
      </c>
      <c r="J329" s="42"/>
      <c r="K329" s="42"/>
      <c r="L329" s="287">
        <v>742445.05</v>
      </c>
      <c r="M329" s="32"/>
    </row>
    <row r="330" spans="1:13" x14ac:dyDescent="0.2">
      <c r="A330" s="32"/>
      <c r="B330" s="39">
        <v>26</v>
      </c>
      <c r="C330" s="40" t="s">
        <v>593</v>
      </c>
      <c r="D330" s="41">
        <v>40</v>
      </c>
      <c r="E330" s="286">
        <v>2819327.09</v>
      </c>
      <c r="F330" s="286">
        <v>-87982.23</v>
      </c>
      <c r="G330" s="286"/>
      <c r="H330" s="286"/>
      <c r="I330" s="286">
        <v>-7156.12</v>
      </c>
      <c r="J330" s="286">
        <v>456769.09</v>
      </c>
      <c r="K330" s="42">
        <v>-52772.42</v>
      </c>
      <c r="L330" s="287">
        <v>3128185.41</v>
      </c>
      <c r="M330" s="32"/>
    </row>
    <row r="331" spans="1:13" x14ac:dyDescent="0.2">
      <c r="A331" s="32"/>
      <c r="B331" s="39">
        <v>26</v>
      </c>
      <c r="C331" s="40" t="s">
        <v>593</v>
      </c>
      <c r="D331" s="41" t="s">
        <v>698</v>
      </c>
      <c r="E331" s="286"/>
      <c r="F331" s="286"/>
      <c r="G331" s="286">
        <v>375984.21</v>
      </c>
      <c r="H331" s="286"/>
      <c r="I331" s="286">
        <v>-985.08</v>
      </c>
      <c r="J331" s="286"/>
      <c r="K331" s="42">
        <v>-6221.27</v>
      </c>
      <c r="L331" s="287">
        <v>368777.86</v>
      </c>
      <c r="M331" s="32"/>
    </row>
    <row r="332" spans="1:13" x14ac:dyDescent="0.2">
      <c r="A332" s="32"/>
      <c r="B332" s="39">
        <v>26</v>
      </c>
      <c r="C332" s="40" t="s">
        <v>593</v>
      </c>
      <c r="D332" s="41">
        <v>42</v>
      </c>
      <c r="E332" s="286">
        <v>2819327.09</v>
      </c>
      <c r="F332" s="286">
        <v>-87982.23</v>
      </c>
      <c r="G332" s="286"/>
      <c r="H332" s="286">
        <v>-25992.77</v>
      </c>
      <c r="I332" s="286">
        <v>-7088.02</v>
      </c>
      <c r="J332" s="286"/>
      <c r="K332" s="42"/>
      <c r="L332" s="287">
        <v>2698264.07</v>
      </c>
      <c r="M332" s="32"/>
    </row>
    <row r="333" spans="1:13" x14ac:dyDescent="0.2">
      <c r="A333" s="32"/>
      <c r="B333" s="39">
        <v>26</v>
      </c>
      <c r="C333" s="40" t="s">
        <v>593</v>
      </c>
      <c r="D333" s="41" t="s">
        <v>699</v>
      </c>
      <c r="E333" s="286"/>
      <c r="F333" s="286"/>
      <c r="G333" s="286">
        <v>375984.21</v>
      </c>
      <c r="H333" s="286"/>
      <c r="I333" s="286">
        <v>-985.08</v>
      </c>
      <c r="J333" s="286"/>
      <c r="K333" s="42">
        <v>-6221.27</v>
      </c>
      <c r="L333" s="287">
        <v>368777.86</v>
      </c>
      <c r="M333" s="32"/>
    </row>
    <row r="334" spans="1:13" x14ac:dyDescent="0.2">
      <c r="A334" s="32"/>
      <c r="B334" s="39">
        <v>26</v>
      </c>
      <c r="C334" s="40" t="s">
        <v>593</v>
      </c>
      <c r="D334" s="41">
        <v>43</v>
      </c>
      <c r="E334" s="286">
        <v>0</v>
      </c>
      <c r="F334" s="286"/>
      <c r="G334" s="286"/>
      <c r="H334" s="286"/>
      <c r="I334" s="286">
        <v>0</v>
      </c>
      <c r="J334" s="286"/>
      <c r="K334" s="42"/>
      <c r="L334" s="287">
        <v>0</v>
      </c>
      <c r="M334" s="32"/>
    </row>
    <row r="335" spans="1:13" x14ac:dyDescent="0.2">
      <c r="A335" s="32"/>
      <c r="B335" s="39">
        <v>26</v>
      </c>
      <c r="C335" s="40" t="s">
        <v>593</v>
      </c>
      <c r="D335" s="41">
        <v>44</v>
      </c>
      <c r="E335" s="286">
        <v>-223.58</v>
      </c>
      <c r="F335" s="286"/>
      <c r="G335" s="286"/>
      <c r="H335" s="286"/>
      <c r="I335" s="286">
        <v>0.59</v>
      </c>
      <c r="J335" s="286"/>
      <c r="K335" s="42"/>
      <c r="L335" s="287">
        <v>-222.99</v>
      </c>
      <c r="M335" s="32"/>
    </row>
    <row r="336" spans="1:13" x14ac:dyDescent="0.2">
      <c r="A336" s="32"/>
      <c r="B336" s="39">
        <v>26</v>
      </c>
      <c r="C336" s="40" t="s">
        <v>593</v>
      </c>
      <c r="D336" s="41" t="s">
        <v>700</v>
      </c>
      <c r="E336" s="286"/>
      <c r="F336" s="286">
        <v>7607.09</v>
      </c>
      <c r="G336" s="286"/>
      <c r="H336" s="286"/>
      <c r="I336" s="286">
        <v>-19.93</v>
      </c>
      <c r="J336" s="286"/>
      <c r="K336" s="42"/>
      <c r="L336" s="287">
        <v>7587.16</v>
      </c>
      <c r="M336" s="32"/>
    </row>
    <row r="337" spans="1:13" x14ac:dyDescent="0.2">
      <c r="A337" s="32"/>
      <c r="B337" s="39">
        <v>26</v>
      </c>
      <c r="C337" s="40" t="s">
        <v>593</v>
      </c>
      <c r="D337" s="41">
        <v>45</v>
      </c>
      <c r="E337" s="286">
        <v>0</v>
      </c>
      <c r="F337" s="42"/>
      <c r="G337" s="286"/>
      <c r="H337" s="286"/>
      <c r="I337" s="286">
        <v>0</v>
      </c>
      <c r="J337" s="286"/>
      <c r="K337" s="42"/>
      <c r="L337" s="287">
        <v>0</v>
      </c>
      <c r="M337" s="32"/>
    </row>
    <row r="338" spans="1:13" ht="13.5" thickBot="1" x14ac:dyDescent="0.25">
      <c r="A338" s="32"/>
      <c r="B338" s="43">
        <v>26</v>
      </c>
      <c r="C338" s="19" t="s">
        <v>593</v>
      </c>
      <c r="D338" s="44">
        <v>46</v>
      </c>
      <c r="E338" s="288">
        <v>1396009.61</v>
      </c>
      <c r="F338" s="288"/>
      <c r="G338" s="288"/>
      <c r="H338" s="288"/>
      <c r="I338" s="286">
        <v>-3657.55</v>
      </c>
      <c r="J338" s="288"/>
      <c r="K338" s="90"/>
      <c r="L338" s="289">
        <v>1392352.06</v>
      </c>
      <c r="M338" s="32"/>
    </row>
    <row r="339" spans="1:13" ht="13.5" thickBot="1" x14ac:dyDescent="0.25">
      <c r="A339" s="32"/>
      <c r="B339" s="45">
        <v>26</v>
      </c>
      <c r="C339" s="46" t="s">
        <v>593</v>
      </c>
      <c r="D339" s="47" t="s">
        <v>701</v>
      </c>
      <c r="E339" s="290">
        <v>12673093.74</v>
      </c>
      <c r="F339" s="290">
        <v>-344321.81</v>
      </c>
      <c r="G339" s="290">
        <v>1496363.79</v>
      </c>
      <c r="H339" s="290">
        <v>-25992.77</v>
      </c>
      <c r="I339" s="290">
        <v>-36153.760000000002</v>
      </c>
      <c r="J339" s="290">
        <v>456769.09</v>
      </c>
      <c r="K339" s="290">
        <v>-65214.96</v>
      </c>
      <c r="L339" s="291">
        <v>14154543.32</v>
      </c>
      <c r="M339" s="32"/>
    </row>
    <row r="340" spans="1:13" ht="13.5" thickBot="1" x14ac:dyDescent="0.25">
      <c r="A340" s="32"/>
      <c r="B340" s="48"/>
      <c r="C340" s="48"/>
      <c r="D340" s="48"/>
      <c r="E340" s="50"/>
      <c r="F340" s="50"/>
      <c r="G340" s="50"/>
      <c r="H340" s="50"/>
      <c r="I340" s="50"/>
      <c r="J340" s="50"/>
      <c r="K340" s="50"/>
      <c r="L340" s="50"/>
      <c r="M340" s="32"/>
    </row>
    <row r="341" spans="1:13" x14ac:dyDescent="0.2">
      <c r="A341" s="32"/>
      <c r="B341" s="36">
        <v>27</v>
      </c>
      <c r="C341" s="37" t="s">
        <v>594</v>
      </c>
      <c r="D341" s="38">
        <v>39</v>
      </c>
      <c r="E341" s="283">
        <v>1338461.93</v>
      </c>
      <c r="F341" s="283">
        <v>-41769.14</v>
      </c>
      <c r="G341" s="281"/>
      <c r="H341" s="283"/>
      <c r="I341" s="283">
        <v>-3397.34</v>
      </c>
      <c r="J341" s="281"/>
      <c r="K341" s="283"/>
      <c r="L341" s="285">
        <v>1293295.45</v>
      </c>
      <c r="M341" s="32"/>
    </row>
    <row r="342" spans="1:13" x14ac:dyDescent="0.2">
      <c r="A342" s="32"/>
      <c r="B342" s="39">
        <v>27</v>
      </c>
      <c r="C342" s="40" t="s">
        <v>594</v>
      </c>
      <c r="D342" s="41" t="s">
        <v>697</v>
      </c>
      <c r="E342" s="286"/>
      <c r="F342" s="286"/>
      <c r="G342" s="286">
        <v>51155.24</v>
      </c>
      <c r="H342" s="42"/>
      <c r="I342" s="286">
        <v>-134.03</v>
      </c>
      <c r="J342" s="42"/>
      <c r="K342" s="42"/>
      <c r="L342" s="287">
        <v>51021.21</v>
      </c>
      <c r="M342" s="32"/>
    </row>
    <row r="343" spans="1:13" x14ac:dyDescent="0.2">
      <c r="A343" s="32"/>
      <c r="B343" s="39">
        <v>27</v>
      </c>
      <c r="C343" s="40" t="s">
        <v>594</v>
      </c>
      <c r="D343" s="41">
        <v>40</v>
      </c>
      <c r="E343" s="286">
        <v>669249.1</v>
      </c>
      <c r="F343" s="286">
        <v>-20885.13</v>
      </c>
      <c r="G343" s="286"/>
      <c r="H343" s="286"/>
      <c r="I343" s="286">
        <v>-1698.71</v>
      </c>
      <c r="J343" s="286">
        <v>-371402.05</v>
      </c>
      <c r="K343" s="42">
        <v>-15615.49</v>
      </c>
      <c r="L343" s="287">
        <v>259647.72</v>
      </c>
      <c r="M343" s="32"/>
    </row>
    <row r="344" spans="1:13" x14ac:dyDescent="0.2">
      <c r="A344" s="32"/>
      <c r="B344" s="39">
        <v>27</v>
      </c>
      <c r="C344" s="40" t="s">
        <v>594</v>
      </c>
      <c r="D344" s="41" t="s">
        <v>698</v>
      </c>
      <c r="E344" s="286"/>
      <c r="F344" s="286"/>
      <c r="G344" s="286">
        <v>32535.68</v>
      </c>
      <c r="H344" s="286"/>
      <c r="I344" s="286">
        <v>-85.24</v>
      </c>
      <c r="J344" s="286"/>
      <c r="K344" s="42">
        <v>-1840.89</v>
      </c>
      <c r="L344" s="287">
        <v>30609.55</v>
      </c>
      <c r="M344" s="32"/>
    </row>
    <row r="345" spans="1:13" x14ac:dyDescent="0.2">
      <c r="A345" s="32"/>
      <c r="B345" s="39">
        <v>27</v>
      </c>
      <c r="C345" s="40" t="s">
        <v>594</v>
      </c>
      <c r="D345" s="41">
        <v>42</v>
      </c>
      <c r="E345" s="286">
        <v>669249.1</v>
      </c>
      <c r="F345" s="286">
        <v>-20885.13</v>
      </c>
      <c r="G345" s="286"/>
      <c r="H345" s="286">
        <v>-6170.15</v>
      </c>
      <c r="I345" s="286">
        <v>-1682.55</v>
      </c>
      <c r="J345" s="286"/>
      <c r="K345" s="42"/>
      <c r="L345" s="287">
        <v>640511.27</v>
      </c>
      <c r="M345" s="32"/>
    </row>
    <row r="346" spans="1:13" x14ac:dyDescent="0.2">
      <c r="A346" s="32"/>
      <c r="B346" s="39">
        <v>27</v>
      </c>
      <c r="C346" s="40" t="s">
        <v>594</v>
      </c>
      <c r="D346" s="41" t="s">
        <v>699</v>
      </c>
      <c r="E346" s="286"/>
      <c r="F346" s="286"/>
      <c r="G346" s="286">
        <v>32535.68</v>
      </c>
      <c r="H346" s="286"/>
      <c r="I346" s="286">
        <v>-85.24</v>
      </c>
      <c r="J346" s="286"/>
      <c r="K346" s="42">
        <v>-1840.89</v>
      </c>
      <c r="L346" s="287">
        <v>30609.55</v>
      </c>
      <c r="M346" s="32"/>
    </row>
    <row r="347" spans="1:13" x14ac:dyDescent="0.2">
      <c r="A347" s="32"/>
      <c r="B347" s="39">
        <v>27</v>
      </c>
      <c r="C347" s="40" t="s">
        <v>594</v>
      </c>
      <c r="D347" s="41">
        <v>43</v>
      </c>
      <c r="E347" s="286">
        <v>0</v>
      </c>
      <c r="F347" s="286"/>
      <c r="G347" s="286"/>
      <c r="H347" s="286"/>
      <c r="I347" s="286">
        <v>0</v>
      </c>
      <c r="J347" s="286"/>
      <c r="K347" s="42"/>
      <c r="L347" s="287">
        <v>0</v>
      </c>
      <c r="M347" s="32"/>
    </row>
    <row r="348" spans="1:13" x14ac:dyDescent="0.2">
      <c r="A348" s="32"/>
      <c r="B348" s="39">
        <v>27</v>
      </c>
      <c r="C348" s="40" t="s">
        <v>594</v>
      </c>
      <c r="D348" s="41">
        <v>44</v>
      </c>
      <c r="E348" s="286">
        <v>-900.87</v>
      </c>
      <c r="F348" s="286"/>
      <c r="G348" s="286"/>
      <c r="H348" s="286"/>
      <c r="I348" s="286">
        <v>2.36</v>
      </c>
      <c r="J348" s="286"/>
      <c r="K348" s="42"/>
      <c r="L348" s="287">
        <v>-898.51</v>
      </c>
      <c r="M348" s="32"/>
    </row>
    <row r="349" spans="1:13" x14ac:dyDescent="0.2">
      <c r="A349" s="32"/>
      <c r="B349" s="39">
        <v>27</v>
      </c>
      <c r="C349" s="40" t="s">
        <v>594</v>
      </c>
      <c r="D349" s="41" t="s">
        <v>700</v>
      </c>
      <c r="E349" s="286"/>
      <c r="F349" s="286">
        <v>0</v>
      </c>
      <c r="G349" s="286"/>
      <c r="H349" s="286"/>
      <c r="I349" s="286">
        <v>0</v>
      </c>
      <c r="J349" s="286"/>
      <c r="K349" s="42"/>
      <c r="L349" s="287">
        <v>0</v>
      </c>
      <c r="M349" s="32"/>
    </row>
    <row r="350" spans="1:13" x14ac:dyDescent="0.2">
      <c r="A350" s="32"/>
      <c r="B350" s="39">
        <v>27</v>
      </c>
      <c r="C350" s="40" t="s">
        <v>594</v>
      </c>
      <c r="D350" s="41">
        <v>45</v>
      </c>
      <c r="E350" s="286">
        <v>0</v>
      </c>
      <c r="F350" s="42"/>
      <c r="G350" s="286"/>
      <c r="H350" s="286"/>
      <c r="I350" s="286">
        <v>0</v>
      </c>
      <c r="J350" s="286"/>
      <c r="K350" s="42"/>
      <c r="L350" s="287">
        <v>0</v>
      </c>
      <c r="M350" s="32"/>
    </row>
    <row r="351" spans="1:13" ht="13.5" thickBot="1" x14ac:dyDescent="0.25">
      <c r="A351" s="32"/>
      <c r="B351" s="43">
        <v>27</v>
      </c>
      <c r="C351" s="19" t="s">
        <v>594</v>
      </c>
      <c r="D351" s="44">
        <v>46</v>
      </c>
      <c r="E351" s="288">
        <v>0</v>
      </c>
      <c r="F351" s="288"/>
      <c r="G351" s="288"/>
      <c r="H351" s="288"/>
      <c r="I351" s="286">
        <v>0</v>
      </c>
      <c r="J351" s="288"/>
      <c r="K351" s="90"/>
      <c r="L351" s="289">
        <v>0</v>
      </c>
      <c r="M351" s="32"/>
    </row>
    <row r="352" spans="1:13" ht="13.5" thickBot="1" x14ac:dyDescent="0.25">
      <c r="A352" s="32"/>
      <c r="B352" s="45">
        <v>27</v>
      </c>
      <c r="C352" s="46" t="s">
        <v>594</v>
      </c>
      <c r="D352" s="47" t="s">
        <v>701</v>
      </c>
      <c r="E352" s="290">
        <v>2676059.2599999998</v>
      </c>
      <c r="F352" s="290">
        <v>-83539.399999999994</v>
      </c>
      <c r="G352" s="290">
        <v>116226.6</v>
      </c>
      <c r="H352" s="290">
        <v>-6170.15</v>
      </c>
      <c r="I352" s="290">
        <v>-7080.75</v>
      </c>
      <c r="J352" s="290">
        <v>-371402.05</v>
      </c>
      <c r="K352" s="290">
        <v>-19297.27</v>
      </c>
      <c r="L352" s="291">
        <v>2304796.2400000002</v>
      </c>
      <c r="M352" s="32"/>
    </row>
    <row r="353" spans="1:13" ht="13.5" thickBot="1" x14ac:dyDescent="0.25">
      <c r="A353" s="32"/>
      <c r="B353" s="48"/>
      <c r="C353" s="48"/>
      <c r="D353" s="48"/>
      <c r="E353" s="50"/>
      <c r="F353" s="50"/>
      <c r="G353" s="50"/>
      <c r="H353" s="50"/>
      <c r="I353" s="50"/>
      <c r="J353" s="50"/>
      <c r="K353" s="50"/>
      <c r="L353" s="50"/>
      <c r="M353" s="32"/>
    </row>
    <row r="354" spans="1:13" x14ac:dyDescent="0.2">
      <c r="A354" s="32"/>
      <c r="B354" s="36">
        <v>28</v>
      </c>
      <c r="C354" s="37" t="s">
        <v>595</v>
      </c>
      <c r="D354" s="38">
        <v>39</v>
      </c>
      <c r="E354" s="283">
        <v>3559760.04</v>
      </c>
      <c r="F354" s="283">
        <v>-111088.79</v>
      </c>
      <c r="G354" s="281"/>
      <c r="H354" s="283"/>
      <c r="I354" s="283">
        <v>-9035.52</v>
      </c>
      <c r="J354" s="281"/>
      <c r="K354" s="283"/>
      <c r="L354" s="285">
        <v>3439635.73</v>
      </c>
      <c r="M354" s="32"/>
    </row>
    <row r="355" spans="1:13" x14ac:dyDescent="0.2">
      <c r="A355" s="32"/>
      <c r="B355" s="39">
        <v>28</v>
      </c>
      <c r="C355" s="40" t="s">
        <v>595</v>
      </c>
      <c r="D355" s="41" t="s">
        <v>697</v>
      </c>
      <c r="E355" s="286"/>
      <c r="F355" s="286"/>
      <c r="G355" s="286">
        <v>206625.91</v>
      </c>
      <c r="H355" s="42"/>
      <c r="I355" s="286">
        <v>-541.36</v>
      </c>
      <c r="J355" s="42"/>
      <c r="K355" s="42"/>
      <c r="L355" s="287">
        <v>206084.55</v>
      </c>
      <c r="M355" s="32"/>
    </row>
    <row r="356" spans="1:13" x14ac:dyDescent="0.2">
      <c r="A356" s="32"/>
      <c r="B356" s="39">
        <v>28</v>
      </c>
      <c r="C356" s="40" t="s">
        <v>595</v>
      </c>
      <c r="D356" s="41">
        <v>40</v>
      </c>
      <c r="E356" s="286">
        <v>1779906.95</v>
      </c>
      <c r="F356" s="286">
        <v>-55545.23</v>
      </c>
      <c r="G356" s="286"/>
      <c r="H356" s="286"/>
      <c r="I356" s="286">
        <v>-4517.83</v>
      </c>
      <c r="J356" s="286">
        <v>-1371313.27</v>
      </c>
      <c r="K356" s="42">
        <v>172586.93</v>
      </c>
      <c r="L356" s="287">
        <v>521117.55</v>
      </c>
      <c r="M356" s="32"/>
    </row>
    <row r="357" spans="1:13" x14ac:dyDescent="0.2">
      <c r="A357" s="32"/>
      <c r="B357" s="39">
        <v>28</v>
      </c>
      <c r="C357" s="40" t="s">
        <v>595</v>
      </c>
      <c r="D357" s="41" t="s">
        <v>698</v>
      </c>
      <c r="E357" s="286"/>
      <c r="F357" s="286"/>
      <c r="G357" s="286">
        <v>41195.769999999997</v>
      </c>
      <c r="H357" s="286"/>
      <c r="I357" s="286">
        <v>-107.93</v>
      </c>
      <c r="J357" s="286"/>
      <c r="K357" s="42">
        <v>20346.060000000001</v>
      </c>
      <c r="L357" s="287">
        <v>61433.9</v>
      </c>
      <c r="M357" s="32"/>
    </row>
    <row r="358" spans="1:13" x14ac:dyDescent="0.2">
      <c r="A358" s="32"/>
      <c r="B358" s="39">
        <v>28</v>
      </c>
      <c r="C358" s="40" t="s">
        <v>595</v>
      </c>
      <c r="D358" s="41">
        <v>42</v>
      </c>
      <c r="E358" s="286">
        <v>1779906.95</v>
      </c>
      <c r="F358" s="286">
        <v>-55545.23</v>
      </c>
      <c r="G358" s="286"/>
      <c r="H358" s="286">
        <v>-16409.830000000002</v>
      </c>
      <c r="I358" s="286">
        <v>-4474.83</v>
      </c>
      <c r="J358" s="286"/>
      <c r="K358" s="42"/>
      <c r="L358" s="287">
        <v>1703477.06</v>
      </c>
      <c r="M358" s="32"/>
    </row>
    <row r="359" spans="1:13" x14ac:dyDescent="0.2">
      <c r="A359" s="32"/>
      <c r="B359" s="39">
        <v>28</v>
      </c>
      <c r="C359" s="40" t="s">
        <v>595</v>
      </c>
      <c r="D359" s="41" t="s">
        <v>699</v>
      </c>
      <c r="E359" s="286"/>
      <c r="F359" s="286"/>
      <c r="G359" s="286">
        <v>41195.769999999997</v>
      </c>
      <c r="H359" s="286"/>
      <c r="I359" s="286">
        <v>-107.93</v>
      </c>
      <c r="J359" s="286"/>
      <c r="K359" s="42">
        <v>20346.060000000001</v>
      </c>
      <c r="L359" s="287">
        <v>61433.9</v>
      </c>
      <c r="M359" s="32"/>
    </row>
    <row r="360" spans="1:13" x14ac:dyDescent="0.2">
      <c r="A360" s="32"/>
      <c r="B360" s="39">
        <v>28</v>
      </c>
      <c r="C360" s="40" t="s">
        <v>595</v>
      </c>
      <c r="D360" s="41">
        <v>43</v>
      </c>
      <c r="E360" s="286">
        <v>0</v>
      </c>
      <c r="F360" s="286"/>
      <c r="G360" s="286"/>
      <c r="H360" s="286"/>
      <c r="I360" s="286">
        <v>0</v>
      </c>
      <c r="J360" s="286"/>
      <c r="K360" s="42"/>
      <c r="L360" s="287">
        <v>0</v>
      </c>
      <c r="M360" s="32"/>
    </row>
    <row r="361" spans="1:13" x14ac:dyDescent="0.2">
      <c r="A361" s="32"/>
      <c r="B361" s="39">
        <v>28</v>
      </c>
      <c r="C361" s="40" t="s">
        <v>595</v>
      </c>
      <c r="D361" s="41">
        <v>44</v>
      </c>
      <c r="E361" s="286">
        <v>-676.78</v>
      </c>
      <c r="F361" s="286"/>
      <c r="G361" s="286"/>
      <c r="H361" s="286"/>
      <c r="I361" s="286">
        <v>1.77</v>
      </c>
      <c r="J361" s="286"/>
      <c r="K361" s="42"/>
      <c r="L361" s="287">
        <v>-675.01</v>
      </c>
      <c r="M361" s="32"/>
    </row>
    <row r="362" spans="1:13" x14ac:dyDescent="0.2">
      <c r="A362" s="32"/>
      <c r="B362" s="39">
        <v>28</v>
      </c>
      <c r="C362" s="40" t="s">
        <v>595</v>
      </c>
      <c r="D362" s="41" t="s">
        <v>700</v>
      </c>
      <c r="E362" s="286"/>
      <c r="F362" s="286">
        <v>0</v>
      </c>
      <c r="G362" s="286"/>
      <c r="H362" s="286"/>
      <c r="I362" s="286">
        <v>0</v>
      </c>
      <c r="J362" s="286"/>
      <c r="K362" s="42"/>
      <c r="L362" s="287">
        <v>0</v>
      </c>
      <c r="M362" s="32"/>
    </row>
    <row r="363" spans="1:13" x14ac:dyDescent="0.2">
      <c r="A363" s="32"/>
      <c r="B363" s="39">
        <v>28</v>
      </c>
      <c r="C363" s="40" t="s">
        <v>595</v>
      </c>
      <c r="D363" s="41">
        <v>45</v>
      </c>
      <c r="E363" s="286">
        <v>0</v>
      </c>
      <c r="F363" s="42"/>
      <c r="G363" s="286"/>
      <c r="H363" s="286"/>
      <c r="I363" s="286">
        <v>0</v>
      </c>
      <c r="J363" s="286"/>
      <c r="K363" s="42"/>
      <c r="L363" s="287">
        <v>0</v>
      </c>
      <c r="M363" s="32"/>
    </row>
    <row r="364" spans="1:13" ht="13.5" thickBot="1" x14ac:dyDescent="0.25">
      <c r="A364" s="32"/>
      <c r="B364" s="43">
        <v>28</v>
      </c>
      <c r="C364" s="19" t="s">
        <v>595</v>
      </c>
      <c r="D364" s="44">
        <v>46</v>
      </c>
      <c r="E364" s="288">
        <v>0</v>
      </c>
      <c r="F364" s="288"/>
      <c r="G364" s="288"/>
      <c r="H364" s="288"/>
      <c r="I364" s="286">
        <v>0</v>
      </c>
      <c r="J364" s="288"/>
      <c r="K364" s="90"/>
      <c r="L364" s="289">
        <v>0</v>
      </c>
      <c r="M364" s="32"/>
    </row>
    <row r="365" spans="1:13" ht="13.5" thickBot="1" x14ac:dyDescent="0.25">
      <c r="A365" s="32"/>
      <c r="B365" s="45">
        <v>28</v>
      </c>
      <c r="C365" s="46" t="s">
        <v>595</v>
      </c>
      <c r="D365" s="47" t="s">
        <v>701</v>
      </c>
      <c r="E365" s="290">
        <v>7118897.1600000001</v>
      </c>
      <c r="F365" s="290">
        <v>-222179.25</v>
      </c>
      <c r="G365" s="290">
        <v>289017.45</v>
      </c>
      <c r="H365" s="290">
        <v>-16409.830000000002</v>
      </c>
      <c r="I365" s="290">
        <v>-18783.63</v>
      </c>
      <c r="J365" s="290">
        <v>-1371313.27</v>
      </c>
      <c r="K365" s="290">
        <v>213279.05</v>
      </c>
      <c r="L365" s="291">
        <v>5992507.6799999997</v>
      </c>
      <c r="M365" s="32"/>
    </row>
    <row r="366" spans="1:13" ht="13.5" thickBot="1" x14ac:dyDescent="0.25">
      <c r="A366" s="32"/>
      <c r="B366" s="48"/>
      <c r="C366" s="48"/>
      <c r="D366" s="48"/>
      <c r="E366" s="50"/>
      <c r="F366" s="50"/>
      <c r="G366" s="50"/>
      <c r="H366" s="50"/>
      <c r="I366" s="50"/>
      <c r="J366" s="50"/>
      <c r="K366" s="50"/>
      <c r="L366" s="50"/>
      <c r="M366" s="32"/>
    </row>
    <row r="367" spans="1:13" x14ac:dyDescent="0.2">
      <c r="A367" s="32"/>
      <c r="B367" s="36">
        <v>29</v>
      </c>
      <c r="C367" s="37" t="s">
        <v>596</v>
      </c>
      <c r="D367" s="38">
        <v>39</v>
      </c>
      <c r="E367" s="283">
        <v>2058760.4</v>
      </c>
      <c r="F367" s="283">
        <v>-64247.360000000001</v>
      </c>
      <c r="G367" s="281"/>
      <c r="H367" s="283"/>
      <c r="I367" s="283">
        <v>-5225.62</v>
      </c>
      <c r="J367" s="281"/>
      <c r="K367" s="283"/>
      <c r="L367" s="285">
        <v>1989287.42</v>
      </c>
      <c r="M367" s="32"/>
    </row>
    <row r="368" spans="1:13" x14ac:dyDescent="0.2">
      <c r="A368" s="32"/>
      <c r="B368" s="39">
        <v>29</v>
      </c>
      <c r="C368" s="40" t="s">
        <v>596</v>
      </c>
      <c r="D368" s="41" t="s">
        <v>697</v>
      </c>
      <c r="E368" s="286"/>
      <c r="F368" s="286"/>
      <c r="G368" s="286">
        <v>366825.74</v>
      </c>
      <c r="H368" s="42"/>
      <c r="I368" s="286">
        <v>-961.08</v>
      </c>
      <c r="J368" s="42"/>
      <c r="K368" s="42"/>
      <c r="L368" s="287">
        <v>365864.66</v>
      </c>
      <c r="M368" s="32"/>
    </row>
    <row r="369" spans="1:13" x14ac:dyDescent="0.2">
      <c r="A369" s="32"/>
      <c r="B369" s="39">
        <v>29</v>
      </c>
      <c r="C369" s="40" t="s">
        <v>596</v>
      </c>
      <c r="D369" s="41">
        <v>40</v>
      </c>
      <c r="E369" s="286">
        <v>1029381.6</v>
      </c>
      <c r="F369" s="286">
        <v>-32123.72</v>
      </c>
      <c r="G369" s="286"/>
      <c r="H369" s="286"/>
      <c r="I369" s="286">
        <v>-2612.8200000000002</v>
      </c>
      <c r="J369" s="286">
        <v>594582.30000000005</v>
      </c>
      <c r="K369" s="42">
        <v>-26365.45</v>
      </c>
      <c r="L369" s="287">
        <v>1562861.91</v>
      </c>
      <c r="M369" s="32"/>
    </row>
    <row r="370" spans="1:13" x14ac:dyDescent="0.2">
      <c r="A370" s="32"/>
      <c r="B370" s="39">
        <v>29</v>
      </c>
      <c r="C370" s="40" t="s">
        <v>596</v>
      </c>
      <c r="D370" s="41" t="s">
        <v>698</v>
      </c>
      <c r="E370" s="286"/>
      <c r="F370" s="286"/>
      <c r="G370" s="286">
        <v>187844.17</v>
      </c>
      <c r="H370" s="286"/>
      <c r="I370" s="286">
        <v>-492.15</v>
      </c>
      <c r="J370" s="286"/>
      <c r="K370" s="42">
        <v>-3108.19</v>
      </c>
      <c r="L370" s="287">
        <v>184243.83</v>
      </c>
      <c r="M370" s="32"/>
    </row>
    <row r="371" spans="1:13" x14ac:dyDescent="0.2">
      <c r="A371" s="32"/>
      <c r="B371" s="39">
        <v>29</v>
      </c>
      <c r="C371" s="40" t="s">
        <v>596</v>
      </c>
      <c r="D371" s="41">
        <v>42</v>
      </c>
      <c r="E371" s="286">
        <v>1029381.6</v>
      </c>
      <c r="F371" s="286">
        <v>-32123.72</v>
      </c>
      <c r="G371" s="286"/>
      <c r="H371" s="286">
        <v>-9490.4</v>
      </c>
      <c r="I371" s="286">
        <v>-2587.9499999999998</v>
      </c>
      <c r="J371" s="286"/>
      <c r="K371" s="42"/>
      <c r="L371" s="287">
        <v>985179.53</v>
      </c>
      <c r="M371" s="32"/>
    </row>
    <row r="372" spans="1:13" x14ac:dyDescent="0.2">
      <c r="A372" s="32"/>
      <c r="B372" s="39">
        <v>29</v>
      </c>
      <c r="C372" s="40" t="s">
        <v>596</v>
      </c>
      <c r="D372" s="41" t="s">
        <v>699</v>
      </c>
      <c r="E372" s="286"/>
      <c r="F372" s="286"/>
      <c r="G372" s="286">
        <v>187844.17</v>
      </c>
      <c r="H372" s="286"/>
      <c r="I372" s="286">
        <v>-492.15</v>
      </c>
      <c r="J372" s="286"/>
      <c r="K372" s="42">
        <v>-3108.19</v>
      </c>
      <c r="L372" s="287">
        <v>184243.83</v>
      </c>
      <c r="M372" s="32"/>
    </row>
    <row r="373" spans="1:13" x14ac:dyDescent="0.2">
      <c r="A373" s="32"/>
      <c r="B373" s="39">
        <v>29</v>
      </c>
      <c r="C373" s="40" t="s">
        <v>596</v>
      </c>
      <c r="D373" s="41">
        <v>43</v>
      </c>
      <c r="E373" s="286">
        <v>0</v>
      </c>
      <c r="F373" s="286"/>
      <c r="G373" s="286"/>
      <c r="H373" s="286"/>
      <c r="I373" s="286">
        <v>0</v>
      </c>
      <c r="J373" s="286"/>
      <c r="K373" s="42"/>
      <c r="L373" s="287">
        <v>0</v>
      </c>
      <c r="M373" s="32"/>
    </row>
    <row r="374" spans="1:13" x14ac:dyDescent="0.2">
      <c r="A374" s="32"/>
      <c r="B374" s="39">
        <v>29</v>
      </c>
      <c r="C374" s="40" t="s">
        <v>596</v>
      </c>
      <c r="D374" s="41">
        <v>44</v>
      </c>
      <c r="E374" s="286">
        <v>-2178.39</v>
      </c>
      <c r="F374" s="286"/>
      <c r="G374" s="286"/>
      <c r="H374" s="286"/>
      <c r="I374" s="286">
        <v>5.71</v>
      </c>
      <c r="J374" s="286"/>
      <c r="K374" s="42"/>
      <c r="L374" s="287">
        <v>-2172.6799999999998</v>
      </c>
      <c r="M374" s="32"/>
    </row>
    <row r="375" spans="1:13" x14ac:dyDescent="0.2">
      <c r="A375" s="32"/>
      <c r="B375" s="39">
        <v>29</v>
      </c>
      <c r="C375" s="40" t="s">
        <v>596</v>
      </c>
      <c r="D375" s="41" t="s">
        <v>700</v>
      </c>
      <c r="E375" s="286"/>
      <c r="F375" s="286">
        <v>628852.68999999994</v>
      </c>
      <c r="G375" s="286"/>
      <c r="H375" s="286"/>
      <c r="I375" s="286">
        <v>-1647.59</v>
      </c>
      <c r="J375" s="286"/>
      <c r="K375" s="42"/>
      <c r="L375" s="287">
        <v>627205.1</v>
      </c>
      <c r="M375" s="32"/>
    </row>
    <row r="376" spans="1:13" x14ac:dyDescent="0.2">
      <c r="A376" s="32"/>
      <c r="B376" s="39">
        <v>29</v>
      </c>
      <c r="C376" s="40" t="s">
        <v>596</v>
      </c>
      <c r="D376" s="41">
        <v>45</v>
      </c>
      <c r="E376" s="286">
        <v>0</v>
      </c>
      <c r="F376" s="42"/>
      <c r="G376" s="286"/>
      <c r="H376" s="286"/>
      <c r="I376" s="286">
        <v>0</v>
      </c>
      <c r="J376" s="286"/>
      <c r="K376" s="42"/>
      <c r="L376" s="287">
        <v>0</v>
      </c>
      <c r="M376" s="32"/>
    </row>
    <row r="377" spans="1:13" ht="13.5" thickBot="1" x14ac:dyDescent="0.25">
      <c r="A377" s="32"/>
      <c r="B377" s="43">
        <v>29</v>
      </c>
      <c r="C377" s="19" t="s">
        <v>596</v>
      </c>
      <c r="D377" s="44">
        <v>46</v>
      </c>
      <c r="E377" s="288">
        <v>513356.81</v>
      </c>
      <c r="F377" s="288"/>
      <c r="G377" s="288"/>
      <c r="H377" s="288"/>
      <c r="I377" s="286">
        <v>-1344.99</v>
      </c>
      <c r="J377" s="288"/>
      <c r="K377" s="90"/>
      <c r="L377" s="289">
        <v>512011.82</v>
      </c>
      <c r="M377" s="32"/>
    </row>
    <row r="378" spans="1:13" ht="13.5" thickBot="1" x14ac:dyDescent="0.25">
      <c r="A378" s="32"/>
      <c r="B378" s="45">
        <v>29</v>
      </c>
      <c r="C378" s="46" t="s">
        <v>596</v>
      </c>
      <c r="D378" s="47" t="s">
        <v>701</v>
      </c>
      <c r="E378" s="290">
        <v>4628702.0199999996</v>
      </c>
      <c r="F378" s="290">
        <v>500357.89</v>
      </c>
      <c r="G378" s="290">
        <v>742514.08</v>
      </c>
      <c r="H378" s="290">
        <v>-9490.4</v>
      </c>
      <c r="I378" s="290">
        <v>-15358.64</v>
      </c>
      <c r="J378" s="290">
        <v>594582.30000000005</v>
      </c>
      <c r="K378" s="290">
        <v>-32581.83</v>
      </c>
      <c r="L378" s="291">
        <v>6408725.4199999999</v>
      </c>
      <c r="M378" s="32"/>
    </row>
    <row r="379" spans="1:13" ht="13.5" thickBot="1" x14ac:dyDescent="0.25">
      <c r="A379" s="32"/>
      <c r="B379" s="48"/>
      <c r="C379" s="48"/>
      <c r="D379" s="48"/>
      <c r="E379" s="50"/>
      <c r="F379" s="50"/>
      <c r="G379" s="50"/>
      <c r="H379" s="50"/>
      <c r="I379" s="50"/>
      <c r="J379" s="50"/>
      <c r="K379" s="50"/>
      <c r="L379" s="50"/>
      <c r="M379" s="32"/>
    </row>
    <row r="380" spans="1:13" x14ac:dyDescent="0.2">
      <c r="A380" s="32"/>
      <c r="B380" s="36">
        <v>30</v>
      </c>
      <c r="C380" s="37" t="s">
        <v>597</v>
      </c>
      <c r="D380" s="38">
        <v>39</v>
      </c>
      <c r="E380" s="283">
        <v>623556.36</v>
      </c>
      <c r="F380" s="283">
        <v>-19459.21</v>
      </c>
      <c r="G380" s="281"/>
      <c r="H380" s="283"/>
      <c r="I380" s="283">
        <v>-1582.73</v>
      </c>
      <c r="J380" s="281"/>
      <c r="K380" s="283"/>
      <c r="L380" s="285">
        <v>602514.42000000004</v>
      </c>
      <c r="M380" s="32"/>
    </row>
    <row r="381" spans="1:13" x14ac:dyDescent="0.2">
      <c r="A381" s="32"/>
      <c r="B381" s="39">
        <v>30</v>
      </c>
      <c r="C381" s="40" t="s">
        <v>597</v>
      </c>
      <c r="D381" s="41" t="s">
        <v>697</v>
      </c>
      <c r="E381" s="286"/>
      <c r="F381" s="286"/>
      <c r="G381" s="286">
        <v>69213.31</v>
      </c>
      <c r="H381" s="42"/>
      <c r="I381" s="286">
        <v>-181.34</v>
      </c>
      <c r="J381" s="42"/>
      <c r="K381" s="42"/>
      <c r="L381" s="287">
        <v>69031.97</v>
      </c>
      <c r="M381" s="32"/>
    </row>
    <row r="382" spans="1:13" x14ac:dyDescent="0.2">
      <c r="A382" s="32"/>
      <c r="B382" s="39">
        <v>30</v>
      </c>
      <c r="C382" s="40" t="s">
        <v>597</v>
      </c>
      <c r="D382" s="41">
        <v>40</v>
      </c>
      <c r="E382" s="286">
        <v>311800.46000000002</v>
      </c>
      <c r="F382" s="286">
        <v>-9730.2999999999993</v>
      </c>
      <c r="G382" s="286"/>
      <c r="H382" s="286"/>
      <c r="I382" s="286">
        <v>-791.42</v>
      </c>
      <c r="J382" s="286">
        <v>101171.74</v>
      </c>
      <c r="K382" s="42">
        <v>-26869.22</v>
      </c>
      <c r="L382" s="287">
        <v>375581.26</v>
      </c>
      <c r="M382" s="32"/>
    </row>
    <row r="383" spans="1:13" x14ac:dyDescent="0.2">
      <c r="A383" s="32"/>
      <c r="B383" s="39">
        <v>30</v>
      </c>
      <c r="C383" s="40" t="s">
        <v>597</v>
      </c>
      <c r="D383" s="41" t="s">
        <v>698</v>
      </c>
      <c r="E383" s="286"/>
      <c r="F383" s="286"/>
      <c r="G383" s="286">
        <v>47569.01</v>
      </c>
      <c r="H383" s="286"/>
      <c r="I383" s="286">
        <v>-124.63</v>
      </c>
      <c r="J383" s="286"/>
      <c r="K383" s="42">
        <v>-3167.58</v>
      </c>
      <c r="L383" s="287">
        <v>44276.800000000003</v>
      </c>
      <c r="M383" s="32"/>
    </row>
    <row r="384" spans="1:13" x14ac:dyDescent="0.2">
      <c r="A384" s="32"/>
      <c r="B384" s="39">
        <v>30</v>
      </c>
      <c r="C384" s="40" t="s">
        <v>597</v>
      </c>
      <c r="D384" s="41">
        <v>42</v>
      </c>
      <c r="E384" s="286">
        <v>311800.46000000002</v>
      </c>
      <c r="F384" s="286">
        <v>-9730.2999999999993</v>
      </c>
      <c r="G384" s="286"/>
      <c r="H384" s="286">
        <v>-2874.62</v>
      </c>
      <c r="I384" s="286">
        <v>-783.89</v>
      </c>
      <c r="J384" s="286"/>
      <c r="K384" s="42"/>
      <c r="L384" s="287">
        <v>298411.65000000002</v>
      </c>
      <c r="M384" s="32"/>
    </row>
    <row r="385" spans="1:13" x14ac:dyDescent="0.2">
      <c r="A385" s="32"/>
      <c r="B385" s="39">
        <v>30</v>
      </c>
      <c r="C385" s="40" t="s">
        <v>597</v>
      </c>
      <c r="D385" s="41" t="s">
        <v>699</v>
      </c>
      <c r="E385" s="286"/>
      <c r="F385" s="286"/>
      <c r="G385" s="286">
        <v>47569.01</v>
      </c>
      <c r="H385" s="286"/>
      <c r="I385" s="286">
        <v>-124.63</v>
      </c>
      <c r="J385" s="286"/>
      <c r="K385" s="42">
        <v>-3167.58</v>
      </c>
      <c r="L385" s="287">
        <v>44276.800000000003</v>
      </c>
      <c r="M385" s="32"/>
    </row>
    <row r="386" spans="1:13" x14ac:dyDescent="0.2">
      <c r="A386" s="32"/>
      <c r="B386" s="39">
        <v>30</v>
      </c>
      <c r="C386" s="40" t="s">
        <v>597</v>
      </c>
      <c r="D386" s="41">
        <v>43</v>
      </c>
      <c r="E386" s="286">
        <v>0</v>
      </c>
      <c r="F386" s="286"/>
      <c r="G386" s="286"/>
      <c r="H386" s="286"/>
      <c r="I386" s="286">
        <v>0</v>
      </c>
      <c r="J386" s="286"/>
      <c r="K386" s="42"/>
      <c r="L386" s="287">
        <v>0</v>
      </c>
      <c r="M386" s="32"/>
    </row>
    <row r="387" spans="1:13" x14ac:dyDescent="0.2">
      <c r="A387" s="32"/>
      <c r="B387" s="39">
        <v>30</v>
      </c>
      <c r="C387" s="40" t="s">
        <v>597</v>
      </c>
      <c r="D387" s="41">
        <v>44</v>
      </c>
      <c r="E387" s="286">
        <v>0</v>
      </c>
      <c r="F387" s="286"/>
      <c r="G387" s="286"/>
      <c r="H387" s="286"/>
      <c r="I387" s="286">
        <v>0</v>
      </c>
      <c r="J387" s="286"/>
      <c r="K387" s="42"/>
      <c r="L387" s="287">
        <v>0</v>
      </c>
      <c r="M387" s="32"/>
    </row>
    <row r="388" spans="1:13" x14ac:dyDescent="0.2">
      <c r="A388" s="32"/>
      <c r="B388" s="39">
        <v>30</v>
      </c>
      <c r="C388" s="40" t="s">
        <v>597</v>
      </c>
      <c r="D388" s="41" t="s">
        <v>700</v>
      </c>
      <c r="E388" s="286"/>
      <c r="F388" s="286">
        <v>144534.69</v>
      </c>
      <c r="G388" s="286"/>
      <c r="H388" s="286"/>
      <c r="I388" s="286">
        <v>-378.68</v>
      </c>
      <c r="J388" s="286"/>
      <c r="K388" s="42"/>
      <c r="L388" s="287">
        <v>144156.01</v>
      </c>
      <c r="M388" s="32"/>
    </row>
    <row r="389" spans="1:13" x14ac:dyDescent="0.2">
      <c r="A389" s="32"/>
      <c r="B389" s="39">
        <v>30</v>
      </c>
      <c r="C389" s="40" t="s">
        <v>597</v>
      </c>
      <c r="D389" s="41">
        <v>45</v>
      </c>
      <c r="E389" s="286">
        <v>0</v>
      </c>
      <c r="F389" s="42"/>
      <c r="G389" s="286"/>
      <c r="H389" s="286"/>
      <c r="I389" s="286">
        <v>0</v>
      </c>
      <c r="J389" s="286"/>
      <c r="K389" s="42"/>
      <c r="L389" s="287">
        <v>0</v>
      </c>
      <c r="M389" s="32"/>
    </row>
    <row r="390" spans="1:13" ht="13.5" thickBot="1" x14ac:dyDescent="0.25">
      <c r="A390" s="32"/>
      <c r="B390" s="43">
        <v>30</v>
      </c>
      <c r="C390" s="19" t="s">
        <v>597</v>
      </c>
      <c r="D390" s="44">
        <v>46</v>
      </c>
      <c r="E390" s="288">
        <v>0</v>
      </c>
      <c r="F390" s="288"/>
      <c r="G390" s="288"/>
      <c r="H390" s="288"/>
      <c r="I390" s="286">
        <v>0</v>
      </c>
      <c r="J390" s="288"/>
      <c r="K390" s="90"/>
      <c r="L390" s="289">
        <v>0</v>
      </c>
      <c r="M390" s="32"/>
    </row>
    <row r="391" spans="1:13" ht="13.5" thickBot="1" x14ac:dyDescent="0.25">
      <c r="A391" s="32"/>
      <c r="B391" s="45">
        <v>30</v>
      </c>
      <c r="C391" s="46" t="s">
        <v>597</v>
      </c>
      <c r="D391" s="47" t="s">
        <v>701</v>
      </c>
      <c r="E391" s="290">
        <v>1247157.28</v>
      </c>
      <c r="F391" s="290">
        <v>105614.88</v>
      </c>
      <c r="G391" s="290">
        <v>164351.32999999999</v>
      </c>
      <c r="H391" s="290">
        <v>-2874.62</v>
      </c>
      <c r="I391" s="290">
        <v>-3967.32</v>
      </c>
      <c r="J391" s="290">
        <v>101171.74</v>
      </c>
      <c r="K391" s="290">
        <v>-33204.379999999997</v>
      </c>
      <c r="L391" s="291">
        <v>1578248.91</v>
      </c>
      <c r="M391" s="32"/>
    </row>
    <row r="392" spans="1:13" ht="13.5" thickBot="1" x14ac:dyDescent="0.25">
      <c r="A392" s="32"/>
      <c r="B392" s="48"/>
      <c r="C392" s="48"/>
      <c r="D392" s="48"/>
      <c r="E392" s="50"/>
      <c r="F392" s="50"/>
      <c r="G392" s="50"/>
      <c r="H392" s="50"/>
      <c r="I392" s="50"/>
      <c r="J392" s="50"/>
      <c r="K392" s="50"/>
      <c r="L392" s="50"/>
      <c r="M392" s="32"/>
    </row>
    <row r="393" spans="1:13" x14ac:dyDescent="0.2">
      <c r="A393" s="32"/>
      <c r="B393" s="36">
        <v>31</v>
      </c>
      <c r="C393" s="37" t="s">
        <v>598</v>
      </c>
      <c r="D393" s="38">
        <v>39</v>
      </c>
      <c r="E393" s="283">
        <v>574674.39</v>
      </c>
      <c r="F393" s="283">
        <v>-17933.759999999998</v>
      </c>
      <c r="G393" s="281"/>
      <c r="H393" s="283"/>
      <c r="I393" s="283">
        <v>-1458.66</v>
      </c>
      <c r="J393" s="281"/>
      <c r="K393" s="283"/>
      <c r="L393" s="285">
        <v>555281.97</v>
      </c>
      <c r="M393" s="32"/>
    </row>
    <row r="394" spans="1:13" x14ac:dyDescent="0.2">
      <c r="A394" s="32"/>
      <c r="B394" s="39">
        <v>31</v>
      </c>
      <c r="C394" s="40" t="s">
        <v>598</v>
      </c>
      <c r="D394" s="41" t="s">
        <v>697</v>
      </c>
      <c r="E394" s="286"/>
      <c r="F394" s="286"/>
      <c r="G394" s="286">
        <v>114240.15</v>
      </c>
      <c r="H394" s="42"/>
      <c r="I394" s="286">
        <v>-299.31</v>
      </c>
      <c r="J394" s="42"/>
      <c r="K394" s="42"/>
      <c r="L394" s="287">
        <v>113940.84</v>
      </c>
      <c r="M394" s="32"/>
    </row>
    <row r="395" spans="1:13" x14ac:dyDescent="0.2">
      <c r="A395" s="32"/>
      <c r="B395" s="39">
        <v>31</v>
      </c>
      <c r="C395" s="40" t="s">
        <v>598</v>
      </c>
      <c r="D395" s="41">
        <v>40</v>
      </c>
      <c r="E395" s="286">
        <v>287336.78999999998</v>
      </c>
      <c r="F395" s="286">
        <v>-8966.86</v>
      </c>
      <c r="G395" s="286"/>
      <c r="H395" s="286"/>
      <c r="I395" s="286">
        <v>-729.33</v>
      </c>
      <c r="J395" s="286">
        <v>175716.2</v>
      </c>
      <c r="K395" s="42">
        <v>10676.15</v>
      </c>
      <c r="L395" s="287">
        <v>464032.95</v>
      </c>
      <c r="M395" s="32"/>
    </row>
    <row r="396" spans="1:13" x14ac:dyDescent="0.2">
      <c r="A396" s="32"/>
      <c r="B396" s="39">
        <v>31</v>
      </c>
      <c r="C396" s="40" t="s">
        <v>598</v>
      </c>
      <c r="D396" s="41" t="s">
        <v>698</v>
      </c>
      <c r="E396" s="286"/>
      <c r="F396" s="286"/>
      <c r="G396" s="286">
        <v>53586.06</v>
      </c>
      <c r="H396" s="286"/>
      <c r="I396" s="286">
        <v>-140.4</v>
      </c>
      <c r="J396" s="286"/>
      <c r="K396" s="42">
        <v>1258.5999999999999</v>
      </c>
      <c r="L396" s="287">
        <v>54704.26</v>
      </c>
      <c r="M396" s="32"/>
    </row>
    <row r="397" spans="1:13" x14ac:dyDescent="0.2">
      <c r="A397" s="32"/>
      <c r="B397" s="39">
        <v>31</v>
      </c>
      <c r="C397" s="40" t="s">
        <v>598</v>
      </c>
      <c r="D397" s="41">
        <v>42</v>
      </c>
      <c r="E397" s="286">
        <v>287336.78999999998</v>
      </c>
      <c r="F397" s="286">
        <v>-8966.86</v>
      </c>
      <c r="G397" s="286"/>
      <c r="H397" s="286">
        <v>-2649.09</v>
      </c>
      <c r="I397" s="286">
        <v>-722.39</v>
      </c>
      <c r="J397" s="286"/>
      <c r="K397" s="42"/>
      <c r="L397" s="287">
        <v>274998.45</v>
      </c>
      <c r="M397" s="32"/>
    </row>
    <row r="398" spans="1:13" x14ac:dyDescent="0.2">
      <c r="A398" s="32"/>
      <c r="B398" s="39">
        <v>31</v>
      </c>
      <c r="C398" s="40" t="s">
        <v>598</v>
      </c>
      <c r="D398" s="41" t="s">
        <v>699</v>
      </c>
      <c r="E398" s="286"/>
      <c r="F398" s="286"/>
      <c r="G398" s="286">
        <v>53586.06</v>
      </c>
      <c r="H398" s="286"/>
      <c r="I398" s="286">
        <v>-140.4</v>
      </c>
      <c r="J398" s="286"/>
      <c r="K398" s="42">
        <v>1258.5999999999999</v>
      </c>
      <c r="L398" s="287">
        <v>54704.26</v>
      </c>
      <c r="M398" s="32"/>
    </row>
    <row r="399" spans="1:13" x14ac:dyDescent="0.2">
      <c r="A399" s="32"/>
      <c r="B399" s="39">
        <v>31</v>
      </c>
      <c r="C399" s="40" t="s">
        <v>598</v>
      </c>
      <c r="D399" s="41">
        <v>43</v>
      </c>
      <c r="E399" s="286">
        <v>0</v>
      </c>
      <c r="F399" s="286"/>
      <c r="G399" s="286"/>
      <c r="H399" s="286"/>
      <c r="I399" s="286">
        <v>0</v>
      </c>
      <c r="J399" s="286"/>
      <c r="K399" s="42"/>
      <c r="L399" s="287">
        <v>0</v>
      </c>
      <c r="M399" s="32"/>
    </row>
    <row r="400" spans="1:13" x14ac:dyDescent="0.2">
      <c r="A400" s="32"/>
      <c r="B400" s="39">
        <v>31</v>
      </c>
      <c r="C400" s="40" t="s">
        <v>598</v>
      </c>
      <c r="D400" s="41">
        <v>44</v>
      </c>
      <c r="E400" s="286">
        <v>-406.37</v>
      </c>
      <c r="F400" s="286"/>
      <c r="G400" s="286"/>
      <c r="H400" s="286"/>
      <c r="I400" s="286">
        <v>1.06</v>
      </c>
      <c r="J400" s="286"/>
      <c r="K400" s="42"/>
      <c r="L400" s="287">
        <v>-405.31</v>
      </c>
      <c r="M400" s="32"/>
    </row>
    <row r="401" spans="1:13" x14ac:dyDescent="0.2">
      <c r="A401" s="32"/>
      <c r="B401" s="39">
        <v>31</v>
      </c>
      <c r="C401" s="40" t="s">
        <v>598</v>
      </c>
      <c r="D401" s="41" t="s">
        <v>700</v>
      </c>
      <c r="E401" s="286"/>
      <c r="F401" s="286">
        <v>249766.09</v>
      </c>
      <c r="G401" s="286"/>
      <c r="H401" s="286"/>
      <c r="I401" s="286">
        <v>-654.39</v>
      </c>
      <c r="J401" s="286"/>
      <c r="K401" s="42"/>
      <c r="L401" s="287">
        <v>249111.7</v>
      </c>
      <c r="M401" s="32"/>
    </row>
    <row r="402" spans="1:13" x14ac:dyDescent="0.2">
      <c r="A402" s="32"/>
      <c r="B402" s="39">
        <v>31</v>
      </c>
      <c r="C402" s="40" t="s">
        <v>598</v>
      </c>
      <c r="D402" s="41">
        <v>45</v>
      </c>
      <c r="E402" s="286">
        <v>0</v>
      </c>
      <c r="F402" s="42"/>
      <c r="G402" s="286"/>
      <c r="H402" s="286"/>
      <c r="I402" s="286">
        <v>0</v>
      </c>
      <c r="J402" s="286"/>
      <c r="K402" s="42"/>
      <c r="L402" s="287">
        <v>0</v>
      </c>
      <c r="M402" s="32"/>
    </row>
    <row r="403" spans="1:13" ht="13.5" thickBot="1" x14ac:dyDescent="0.25">
      <c r="A403" s="32"/>
      <c r="B403" s="43">
        <v>31</v>
      </c>
      <c r="C403" s="19" t="s">
        <v>598</v>
      </c>
      <c r="D403" s="44">
        <v>46</v>
      </c>
      <c r="E403" s="288">
        <v>143136.62</v>
      </c>
      <c r="F403" s="288"/>
      <c r="G403" s="288"/>
      <c r="H403" s="288"/>
      <c r="I403" s="286">
        <v>-375.02</v>
      </c>
      <c r="J403" s="288"/>
      <c r="K403" s="90"/>
      <c r="L403" s="289">
        <v>142761.60000000001</v>
      </c>
      <c r="M403" s="32"/>
    </row>
    <row r="404" spans="1:13" ht="13.5" thickBot="1" x14ac:dyDescent="0.25">
      <c r="A404" s="32"/>
      <c r="B404" s="45">
        <v>31</v>
      </c>
      <c r="C404" s="46" t="s">
        <v>598</v>
      </c>
      <c r="D404" s="47" t="s">
        <v>701</v>
      </c>
      <c r="E404" s="290">
        <v>1292078.22</v>
      </c>
      <c r="F404" s="290">
        <v>213898.61</v>
      </c>
      <c r="G404" s="290">
        <v>221412.27</v>
      </c>
      <c r="H404" s="290">
        <v>-2649.09</v>
      </c>
      <c r="I404" s="290">
        <v>-4518.84</v>
      </c>
      <c r="J404" s="290">
        <v>175716.2</v>
      </c>
      <c r="K404" s="290">
        <v>13193.35</v>
      </c>
      <c r="L404" s="291">
        <v>1909130.72</v>
      </c>
      <c r="M404" s="32"/>
    </row>
    <row r="405" spans="1:13" ht="13.5" thickBot="1" x14ac:dyDescent="0.25">
      <c r="A405" s="32"/>
      <c r="B405" s="48"/>
      <c r="C405" s="48"/>
      <c r="D405" s="48"/>
      <c r="E405" s="50"/>
      <c r="F405" s="50"/>
      <c r="G405" s="50"/>
      <c r="H405" s="50"/>
      <c r="I405" s="50"/>
      <c r="J405" s="50"/>
      <c r="K405" s="50"/>
      <c r="L405" s="50"/>
      <c r="M405" s="32"/>
    </row>
    <row r="406" spans="1:13" x14ac:dyDescent="0.2">
      <c r="A406" s="32"/>
      <c r="B406" s="36">
        <v>32</v>
      </c>
      <c r="C406" s="37" t="s">
        <v>599</v>
      </c>
      <c r="D406" s="38">
        <v>39</v>
      </c>
      <c r="E406" s="283">
        <v>9002417.0999999996</v>
      </c>
      <c r="F406" s="283">
        <v>-280936.81</v>
      </c>
      <c r="G406" s="281"/>
      <c r="H406" s="283"/>
      <c r="I406" s="283">
        <v>-22850.28</v>
      </c>
      <c r="J406" s="281"/>
      <c r="K406" s="283"/>
      <c r="L406" s="285">
        <v>8698630.0099999998</v>
      </c>
      <c r="M406" s="32"/>
    </row>
    <row r="407" spans="1:13" x14ac:dyDescent="0.2">
      <c r="A407" s="32"/>
      <c r="B407" s="39">
        <v>32</v>
      </c>
      <c r="C407" s="40" t="s">
        <v>599</v>
      </c>
      <c r="D407" s="41" t="s">
        <v>697</v>
      </c>
      <c r="E407" s="286"/>
      <c r="F407" s="286"/>
      <c r="G407" s="286">
        <v>690467.13</v>
      </c>
      <c r="H407" s="42"/>
      <c r="I407" s="286">
        <v>-1809.02</v>
      </c>
      <c r="J407" s="42"/>
      <c r="K407" s="42"/>
      <c r="L407" s="287">
        <v>688658.11</v>
      </c>
      <c r="M407" s="32"/>
    </row>
    <row r="408" spans="1:13" x14ac:dyDescent="0.2">
      <c r="A408" s="32"/>
      <c r="B408" s="39">
        <v>32</v>
      </c>
      <c r="C408" s="40" t="s">
        <v>599</v>
      </c>
      <c r="D408" s="41">
        <v>40</v>
      </c>
      <c r="E408" s="286">
        <v>4501209.22</v>
      </c>
      <c r="F408" s="286">
        <v>-140468.42000000001</v>
      </c>
      <c r="G408" s="286"/>
      <c r="H408" s="286"/>
      <c r="I408" s="286">
        <v>-11425.14</v>
      </c>
      <c r="J408" s="286">
        <v>-1299707.1299999999</v>
      </c>
      <c r="K408" s="42">
        <v>439041.82</v>
      </c>
      <c r="L408" s="287">
        <v>3488650.35</v>
      </c>
      <c r="M408" s="32"/>
    </row>
    <row r="409" spans="1:13" x14ac:dyDescent="0.2">
      <c r="A409" s="32"/>
      <c r="B409" s="39">
        <v>32</v>
      </c>
      <c r="C409" s="40" t="s">
        <v>599</v>
      </c>
      <c r="D409" s="41" t="s">
        <v>698</v>
      </c>
      <c r="E409" s="286"/>
      <c r="F409" s="286"/>
      <c r="G409" s="286">
        <v>360458.93</v>
      </c>
      <c r="H409" s="286"/>
      <c r="I409" s="286">
        <v>-944.4</v>
      </c>
      <c r="J409" s="286"/>
      <c r="K409" s="42">
        <v>51758.1</v>
      </c>
      <c r="L409" s="287">
        <v>411272.63</v>
      </c>
      <c r="M409" s="32"/>
    </row>
    <row r="410" spans="1:13" x14ac:dyDescent="0.2">
      <c r="A410" s="32"/>
      <c r="B410" s="39">
        <v>32</v>
      </c>
      <c r="C410" s="40" t="s">
        <v>599</v>
      </c>
      <c r="D410" s="41">
        <v>42</v>
      </c>
      <c r="E410" s="286">
        <v>4501209.22</v>
      </c>
      <c r="F410" s="286">
        <v>-140468.42000000001</v>
      </c>
      <c r="G410" s="286"/>
      <c r="H410" s="286">
        <v>-41498.97</v>
      </c>
      <c r="I410" s="286">
        <v>-11316.41</v>
      </c>
      <c r="J410" s="286"/>
      <c r="K410" s="42"/>
      <c r="L410" s="287">
        <v>4307925.42</v>
      </c>
      <c r="M410" s="32"/>
    </row>
    <row r="411" spans="1:13" x14ac:dyDescent="0.2">
      <c r="A411" s="32"/>
      <c r="B411" s="39">
        <v>32</v>
      </c>
      <c r="C411" s="40" t="s">
        <v>599</v>
      </c>
      <c r="D411" s="41" t="s">
        <v>699</v>
      </c>
      <c r="E411" s="286"/>
      <c r="F411" s="286"/>
      <c r="G411" s="286">
        <v>360458.93</v>
      </c>
      <c r="H411" s="286"/>
      <c r="I411" s="286">
        <v>-944.4</v>
      </c>
      <c r="J411" s="286"/>
      <c r="K411" s="42">
        <v>51758.1</v>
      </c>
      <c r="L411" s="287">
        <v>411272.63</v>
      </c>
      <c r="M411" s="32"/>
    </row>
    <row r="412" spans="1:13" x14ac:dyDescent="0.2">
      <c r="A412" s="32"/>
      <c r="B412" s="39">
        <v>32</v>
      </c>
      <c r="C412" s="40" t="s">
        <v>599</v>
      </c>
      <c r="D412" s="41">
        <v>43</v>
      </c>
      <c r="E412" s="286">
        <v>4328746.6500000004</v>
      </c>
      <c r="F412" s="286"/>
      <c r="G412" s="286"/>
      <c r="H412" s="286"/>
      <c r="I412" s="286">
        <v>-5900.56</v>
      </c>
      <c r="J412" s="286"/>
      <c r="K412" s="42"/>
      <c r="L412" s="287">
        <v>4322846.09</v>
      </c>
      <c r="M412" s="32"/>
    </row>
    <row r="413" spans="1:13" x14ac:dyDescent="0.2">
      <c r="A413" s="32"/>
      <c r="B413" s="39">
        <v>32</v>
      </c>
      <c r="C413" s="40" t="s">
        <v>599</v>
      </c>
      <c r="D413" s="41">
        <v>44</v>
      </c>
      <c r="E413" s="286">
        <v>-1269.47</v>
      </c>
      <c r="F413" s="286"/>
      <c r="G413" s="286"/>
      <c r="H413" s="286"/>
      <c r="I413" s="286">
        <v>3.33</v>
      </c>
      <c r="J413" s="286"/>
      <c r="K413" s="42"/>
      <c r="L413" s="287">
        <v>-1266.1400000000001</v>
      </c>
      <c r="M413" s="32"/>
    </row>
    <row r="414" spans="1:13" x14ac:dyDescent="0.2">
      <c r="A414" s="32"/>
      <c r="B414" s="39">
        <v>32</v>
      </c>
      <c r="C414" s="40" t="s">
        <v>599</v>
      </c>
      <c r="D414" s="41" t="s">
        <v>700</v>
      </c>
      <c r="E414" s="286"/>
      <c r="F414" s="286">
        <v>0</v>
      </c>
      <c r="G414" s="286"/>
      <c r="H414" s="286"/>
      <c r="I414" s="286">
        <v>0</v>
      </c>
      <c r="J414" s="286"/>
      <c r="K414" s="42"/>
      <c r="L414" s="287">
        <v>0</v>
      </c>
      <c r="M414" s="32"/>
    </row>
    <row r="415" spans="1:13" x14ac:dyDescent="0.2">
      <c r="A415" s="32"/>
      <c r="B415" s="39">
        <v>32</v>
      </c>
      <c r="C415" s="40" t="s">
        <v>599</v>
      </c>
      <c r="D415" s="41">
        <v>45</v>
      </c>
      <c r="E415" s="286">
        <v>0</v>
      </c>
      <c r="F415" s="42"/>
      <c r="G415" s="286"/>
      <c r="H415" s="286"/>
      <c r="I415" s="286">
        <v>0</v>
      </c>
      <c r="J415" s="286"/>
      <c r="K415" s="42"/>
      <c r="L415" s="287">
        <v>0</v>
      </c>
      <c r="M415" s="32"/>
    </row>
    <row r="416" spans="1:13" ht="13.5" thickBot="1" x14ac:dyDescent="0.25">
      <c r="A416" s="32"/>
      <c r="B416" s="43">
        <v>32</v>
      </c>
      <c r="C416" s="19" t="s">
        <v>599</v>
      </c>
      <c r="D416" s="44">
        <v>46</v>
      </c>
      <c r="E416" s="288">
        <v>2244797.31</v>
      </c>
      <c r="F416" s="288"/>
      <c r="G416" s="288"/>
      <c r="H416" s="288"/>
      <c r="I416" s="286">
        <v>-5881.37</v>
      </c>
      <c r="J416" s="288"/>
      <c r="K416" s="90"/>
      <c r="L416" s="289">
        <v>2238915.94</v>
      </c>
      <c r="M416" s="32"/>
    </row>
    <row r="417" spans="1:13" ht="13.5" thickBot="1" x14ac:dyDescent="0.25">
      <c r="A417" s="32"/>
      <c r="B417" s="45">
        <v>32</v>
      </c>
      <c r="C417" s="46" t="s">
        <v>599</v>
      </c>
      <c r="D417" s="47" t="s">
        <v>701</v>
      </c>
      <c r="E417" s="290">
        <v>24577110.030000001</v>
      </c>
      <c r="F417" s="290">
        <v>-561873.65</v>
      </c>
      <c r="G417" s="290">
        <v>1411384.99</v>
      </c>
      <c r="H417" s="290">
        <v>-41498.97</v>
      </c>
      <c r="I417" s="290">
        <v>-61068.25</v>
      </c>
      <c r="J417" s="290">
        <v>-1299707.1299999999</v>
      </c>
      <c r="K417" s="290">
        <v>542558.02</v>
      </c>
      <c r="L417" s="291">
        <v>24566905.039999999</v>
      </c>
      <c r="M417" s="32"/>
    </row>
    <row r="418" spans="1:13" ht="13.5" thickBot="1" x14ac:dyDescent="0.25">
      <c r="A418" s="32"/>
      <c r="B418" s="48"/>
      <c r="C418" s="48"/>
      <c r="D418" s="48"/>
      <c r="E418" s="50"/>
      <c r="F418" s="50"/>
      <c r="G418" s="50"/>
      <c r="H418" s="50"/>
      <c r="I418" s="50"/>
      <c r="J418" s="50"/>
      <c r="K418" s="50"/>
      <c r="L418" s="50"/>
      <c r="M418" s="32"/>
    </row>
    <row r="419" spans="1:13" x14ac:dyDescent="0.2">
      <c r="A419" s="32"/>
      <c r="B419" s="36">
        <v>33</v>
      </c>
      <c r="C419" s="37" t="s">
        <v>600</v>
      </c>
      <c r="D419" s="38">
        <v>39</v>
      </c>
      <c r="E419" s="283">
        <v>560189.16</v>
      </c>
      <c r="F419" s="283">
        <v>-17481.72</v>
      </c>
      <c r="G419" s="281"/>
      <c r="H419" s="283"/>
      <c r="I419" s="283">
        <v>-1421.89</v>
      </c>
      <c r="J419" s="281"/>
      <c r="K419" s="283"/>
      <c r="L419" s="285">
        <v>541285.55000000005</v>
      </c>
      <c r="M419" s="32"/>
    </row>
    <row r="420" spans="1:13" x14ac:dyDescent="0.2">
      <c r="A420" s="32"/>
      <c r="B420" s="39">
        <v>33</v>
      </c>
      <c r="C420" s="40" t="s">
        <v>600</v>
      </c>
      <c r="D420" s="41" t="s">
        <v>697</v>
      </c>
      <c r="E420" s="286"/>
      <c r="F420" s="286"/>
      <c r="G420" s="286">
        <v>147578.66</v>
      </c>
      <c r="H420" s="42"/>
      <c r="I420" s="286">
        <v>-386.66</v>
      </c>
      <c r="J420" s="42"/>
      <c r="K420" s="42"/>
      <c r="L420" s="287">
        <v>147192</v>
      </c>
      <c r="M420" s="32"/>
    </row>
    <row r="421" spans="1:13" x14ac:dyDescent="0.2">
      <c r="A421" s="32"/>
      <c r="B421" s="39">
        <v>33</v>
      </c>
      <c r="C421" s="40" t="s">
        <v>600</v>
      </c>
      <c r="D421" s="41">
        <v>40</v>
      </c>
      <c r="E421" s="286">
        <v>280094.86</v>
      </c>
      <c r="F421" s="286">
        <v>-8740.8700000000008</v>
      </c>
      <c r="G421" s="286"/>
      <c r="H421" s="286"/>
      <c r="I421" s="286">
        <v>-710.95</v>
      </c>
      <c r="J421" s="286">
        <v>178590.99</v>
      </c>
      <c r="K421" s="42">
        <v>10579.06</v>
      </c>
      <c r="L421" s="287">
        <v>459813.09</v>
      </c>
      <c r="M421" s="32"/>
    </row>
    <row r="422" spans="1:13" x14ac:dyDescent="0.2">
      <c r="A422" s="32"/>
      <c r="B422" s="39">
        <v>33</v>
      </c>
      <c r="C422" s="40" t="s">
        <v>600</v>
      </c>
      <c r="D422" s="41" t="s">
        <v>698</v>
      </c>
      <c r="E422" s="286"/>
      <c r="F422" s="286"/>
      <c r="G422" s="286">
        <v>53098.76</v>
      </c>
      <c r="H422" s="286"/>
      <c r="I422" s="286">
        <v>-139.12</v>
      </c>
      <c r="J422" s="286"/>
      <c r="K422" s="42">
        <v>1247.1500000000001</v>
      </c>
      <c r="L422" s="287">
        <v>54206.79</v>
      </c>
      <c r="M422" s="32"/>
    </row>
    <row r="423" spans="1:13" x14ac:dyDescent="0.2">
      <c r="A423" s="32"/>
      <c r="B423" s="39">
        <v>33</v>
      </c>
      <c r="C423" s="40" t="s">
        <v>600</v>
      </c>
      <c r="D423" s="41">
        <v>42</v>
      </c>
      <c r="E423" s="286">
        <v>280094.86</v>
      </c>
      <c r="F423" s="286">
        <v>-8740.8700000000008</v>
      </c>
      <c r="G423" s="286"/>
      <c r="H423" s="286">
        <v>-2582.31</v>
      </c>
      <c r="I423" s="286">
        <v>-704.18</v>
      </c>
      <c r="J423" s="286"/>
      <c r="K423" s="42"/>
      <c r="L423" s="287">
        <v>268067.5</v>
      </c>
      <c r="M423" s="32"/>
    </row>
    <row r="424" spans="1:13" x14ac:dyDescent="0.2">
      <c r="A424" s="32"/>
      <c r="B424" s="39">
        <v>33</v>
      </c>
      <c r="C424" s="40" t="s">
        <v>600</v>
      </c>
      <c r="D424" s="41" t="s">
        <v>699</v>
      </c>
      <c r="E424" s="286"/>
      <c r="F424" s="286"/>
      <c r="G424" s="286">
        <v>53098.76</v>
      </c>
      <c r="H424" s="286"/>
      <c r="I424" s="286">
        <v>-139.12</v>
      </c>
      <c r="J424" s="286"/>
      <c r="K424" s="42">
        <v>1247.1500000000001</v>
      </c>
      <c r="L424" s="287">
        <v>54206.79</v>
      </c>
      <c r="M424" s="32"/>
    </row>
    <row r="425" spans="1:13" x14ac:dyDescent="0.2">
      <c r="A425" s="32"/>
      <c r="B425" s="39">
        <v>33</v>
      </c>
      <c r="C425" s="40" t="s">
        <v>600</v>
      </c>
      <c r="D425" s="41">
        <v>43</v>
      </c>
      <c r="E425" s="286">
        <v>0</v>
      </c>
      <c r="F425" s="286"/>
      <c r="G425" s="286"/>
      <c r="H425" s="286"/>
      <c r="I425" s="286">
        <v>0</v>
      </c>
      <c r="J425" s="286"/>
      <c r="K425" s="42"/>
      <c r="L425" s="287">
        <v>0</v>
      </c>
      <c r="M425" s="32"/>
    </row>
    <row r="426" spans="1:13" x14ac:dyDescent="0.2">
      <c r="A426" s="32"/>
      <c r="B426" s="39">
        <v>33</v>
      </c>
      <c r="C426" s="40" t="s">
        <v>600</v>
      </c>
      <c r="D426" s="41">
        <v>44</v>
      </c>
      <c r="E426" s="286">
        <v>1512.69</v>
      </c>
      <c r="F426" s="286"/>
      <c r="G426" s="286"/>
      <c r="H426" s="286"/>
      <c r="I426" s="286">
        <v>-3.96</v>
      </c>
      <c r="J426" s="286"/>
      <c r="K426" s="42"/>
      <c r="L426" s="287">
        <v>1508.73</v>
      </c>
      <c r="M426" s="32"/>
    </row>
    <row r="427" spans="1:13" x14ac:dyDescent="0.2">
      <c r="A427" s="32"/>
      <c r="B427" s="39">
        <v>33</v>
      </c>
      <c r="C427" s="40" t="s">
        <v>600</v>
      </c>
      <c r="D427" s="41" t="s">
        <v>700</v>
      </c>
      <c r="E427" s="286"/>
      <c r="F427" s="286">
        <v>235819.76</v>
      </c>
      <c r="G427" s="286"/>
      <c r="H427" s="286"/>
      <c r="I427" s="286">
        <v>-617.85</v>
      </c>
      <c r="J427" s="286"/>
      <c r="K427" s="42"/>
      <c r="L427" s="287">
        <v>235201.91</v>
      </c>
      <c r="M427" s="32"/>
    </row>
    <row r="428" spans="1:13" x14ac:dyDescent="0.2">
      <c r="A428" s="32"/>
      <c r="B428" s="39">
        <v>33</v>
      </c>
      <c r="C428" s="40" t="s">
        <v>600</v>
      </c>
      <c r="D428" s="41">
        <v>45</v>
      </c>
      <c r="E428" s="286">
        <v>0</v>
      </c>
      <c r="F428" s="42"/>
      <c r="G428" s="286"/>
      <c r="H428" s="286"/>
      <c r="I428" s="286">
        <v>0</v>
      </c>
      <c r="J428" s="286"/>
      <c r="K428" s="42"/>
      <c r="L428" s="287">
        <v>0</v>
      </c>
      <c r="M428" s="32"/>
    </row>
    <row r="429" spans="1:13" ht="13.5" thickBot="1" x14ac:dyDescent="0.25">
      <c r="A429" s="32"/>
      <c r="B429" s="43">
        <v>33</v>
      </c>
      <c r="C429" s="19" t="s">
        <v>600</v>
      </c>
      <c r="D429" s="44">
        <v>46</v>
      </c>
      <c r="E429" s="288">
        <v>137905.37</v>
      </c>
      <c r="F429" s="288"/>
      <c r="G429" s="288"/>
      <c r="H429" s="288"/>
      <c r="I429" s="286">
        <v>-361.31</v>
      </c>
      <c r="J429" s="288"/>
      <c r="K429" s="90"/>
      <c r="L429" s="289">
        <v>137544.06</v>
      </c>
      <c r="M429" s="32"/>
    </row>
    <row r="430" spans="1:13" ht="13.5" thickBot="1" x14ac:dyDescent="0.25">
      <c r="A430" s="32"/>
      <c r="B430" s="45">
        <v>33</v>
      </c>
      <c r="C430" s="46" t="s">
        <v>600</v>
      </c>
      <c r="D430" s="47" t="s">
        <v>701</v>
      </c>
      <c r="E430" s="290">
        <v>1259796.94</v>
      </c>
      <c r="F430" s="290">
        <v>200856.3</v>
      </c>
      <c r="G430" s="290">
        <v>253776.18</v>
      </c>
      <c r="H430" s="290">
        <v>-2582.31</v>
      </c>
      <c r="I430" s="290">
        <v>-4485.04</v>
      </c>
      <c r="J430" s="290">
        <v>178590.99</v>
      </c>
      <c r="K430" s="290">
        <v>13073.36</v>
      </c>
      <c r="L430" s="291">
        <v>1899026.42</v>
      </c>
      <c r="M430" s="32"/>
    </row>
    <row r="431" spans="1:13" ht="13.5" thickBot="1" x14ac:dyDescent="0.25">
      <c r="A431" s="32"/>
      <c r="B431" s="48"/>
      <c r="C431" s="48"/>
      <c r="D431" s="48"/>
      <c r="E431" s="50"/>
      <c r="F431" s="50"/>
      <c r="G431" s="50"/>
      <c r="H431" s="50"/>
      <c r="I431" s="50"/>
      <c r="J431" s="50"/>
      <c r="K431" s="50"/>
      <c r="L431" s="50"/>
      <c r="M431" s="32"/>
    </row>
    <row r="432" spans="1:13" x14ac:dyDescent="0.2">
      <c r="A432" s="32"/>
      <c r="B432" s="36">
        <v>34</v>
      </c>
      <c r="C432" s="37" t="s">
        <v>601</v>
      </c>
      <c r="D432" s="38">
        <v>39</v>
      </c>
      <c r="E432" s="283">
        <v>6628211.25</v>
      </c>
      <c r="F432" s="283">
        <v>-206845.39</v>
      </c>
      <c r="G432" s="281"/>
      <c r="H432" s="283"/>
      <c r="I432" s="283">
        <v>-16823.98</v>
      </c>
      <c r="J432" s="281"/>
      <c r="K432" s="283"/>
      <c r="L432" s="285">
        <v>6404541.8799999999</v>
      </c>
      <c r="M432" s="32"/>
    </row>
    <row r="433" spans="1:13" x14ac:dyDescent="0.2">
      <c r="A433" s="32"/>
      <c r="B433" s="39">
        <v>34</v>
      </c>
      <c r="C433" s="40" t="s">
        <v>601</v>
      </c>
      <c r="D433" s="41" t="s">
        <v>697</v>
      </c>
      <c r="E433" s="286"/>
      <c r="F433" s="286"/>
      <c r="G433" s="286">
        <v>1023675.9</v>
      </c>
      <c r="H433" s="42"/>
      <c r="I433" s="286">
        <v>-2682.03</v>
      </c>
      <c r="J433" s="42"/>
      <c r="K433" s="42"/>
      <c r="L433" s="287">
        <v>1020993.87</v>
      </c>
      <c r="M433" s="32"/>
    </row>
    <row r="434" spans="1:13" x14ac:dyDescent="0.2">
      <c r="A434" s="32"/>
      <c r="B434" s="39">
        <v>34</v>
      </c>
      <c r="C434" s="40" t="s">
        <v>601</v>
      </c>
      <c r="D434" s="41">
        <v>40</v>
      </c>
      <c r="E434" s="286">
        <v>3314106.9</v>
      </c>
      <c r="F434" s="286">
        <v>-103422.73</v>
      </c>
      <c r="G434" s="286"/>
      <c r="H434" s="286"/>
      <c r="I434" s="286">
        <v>-8411.99</v>
      </c>
      <c r="J434" s="286">
        <v>369062.32</v>
      </c>
      <c r="K434" s="42">
        <v>-130924.04</v>
      </c>
      <c r="L434" s="287">
        <v>3440410.46</v>
      </c>
      <c r="M434" s="32"/>
    </row>
    <row r="435" spans="1:13" x14ac:dyDescent="0.2">
      <c r="A435" s="32"/>
      <c r="B435" s="39">
        <v>34</v>
      </c>
      <c r="C435" s="40" t="s">
        <v>601</v>
      </c>
      <c r="D435" s="41" t="s">
        <v>698</v>
      </c>
      <c r="E435" s="286"/>
      <c r="F435" s="286"/>
      <c r="G435" s="286">
        <v>422126.12</v>
      </c>
      <c r="H435" s="286"/>
      <c r="I435" s="286">
        <v>-1105.97</v>
      </c>
      <c r="J435" s="286"/>
      <c r="K435" s="42">
        <v>-15434.46</v>
      </c>
      <c r="L435" s="287">
        <v>405585.69</v>
      </c>
      <c r="M435" s="32"/>
    </row>
    <row r="436" spans="1:13" x14ac:dyDescent="0.2">
      <c r="A436" s="32"/>
      <c r="B436" s="39">
        <v>34</v>
      </c>
      <c r="C436" s="40" t="s">
        <v>601</v>
      </c>
      <c r="D436" s="41">
        <v>42</v>
      </c>
      <c r="E436" s="286">
        <v>3314106.9</v>
      </c>
      <c r="F436" s="286">
        <v>-103422.73</v>
      </c>
      <c r="G436" s="286"/>
      <c r="H436" s="286">
        <v>-30554.400000000001</v>
      </c>
      <c r="I436" s="286">
        <v>-8331.94</v>
      </c>
      <c r="J436" s="286"/>
      <c r="K436" s="42"/>
      <c r="L436" s="287">
        <v>3171797.83</v>
      </c>
      <c r="M436" s="32"/>
    </row>
    <row r="437" spans="1:13" x14ac:dyDescent="0.2">
      <c r="A437" s="32"/>
      <c r="B437" s="39">
        <v>34</v>
      </c>
      <c r="C437" s="40" t="s">
        <v>601</v>
      </c>
      <c r="D437" s="41" t="s">
        <v>699</v>
      </c>
      <c r="E437" s="286"/>
      <c r="F437" s="286"/>
      <c r="G437" s="286">
        <v>422126.12</v>
      </c>
      <c r="H437" s="286"/>
      <c r="I437" s="286">
        <v>-1105.97</v>
      </c>
      <c r="J437" s="286"/>
      <c r="K437" s="42">
        <v>-15434.46</v>
      </c>
      <c r="L437" s="287">
        <v>405585.69</v>
      </c>
      <c r="M437" s="32"/>
    </row>
    <row r="438" spans="1:13" x14ac:dyDescent="0.2">
      <c r="A438" s="32"/>
      <c r="B438" s="39">
        <v>34</v>
      </c>
      <c r="C438" s="40" t="s">
        <v>601</v>
      </c>
      <c r="D438" s="41">
        <v>43</v>
      </c>
      <c r="E438" s="286">
        <v>0</v>
      </c>
      <c r="F438" s="286"/>
      <c r="G438" s="286"/>
      <c r="H438" s="286"/>
      <c r="I438" s="286">
        <v>0</v>
      </c>
      <c r="J438" s="286"/>
      <c r="K438" s="42"/>
      <c r="L438" s="287">
        <v>0</v>
      </c>
      <c r="M438" s="32"/>
    </row>
    <row r="439" spans="1:13" x14ac:dyDescent="0.2">
      <c r="A439" s="32"/>
      <c r="B439" s="39">
        <v>34</v>
      </c>
      <c r="C439" s="40" t="s">
        <v>601</v>
      </c>
      <c r="D439" s="41">
        <v>44</v>
      </c>
      <c r="E439" s="286">
        <v>0</v>
      </c>
      <c r="F439" s="286"/>
      <c r="G439" s="286"/>
      <c r="H439" s="286"/>
      <c r="I439" s="286">
        <v>0</v>
      </c>
      <c r="J439" s="286"/>
      <c r="K439" s="42"/>
      <c r="L439" s="287">
        <v>0</v>
      </c>
      <c r="M439" s="32"/>
    </row>
    <row r="440" spans="1:13" x14ac:dyDescent="0.2">
      <c r="A440" s="32"/>
      <c r="B440" s="39">
        <v>34</v>
      </c>
      <c r="C440" s="40" t="s">
        <v>601</v>
      </c>
      <c r="D440" s="41" t="s">
        <v>700</v>
      </c>
      <c r="E440" s="286"/>
      <c r="F440" s="286">
        <v>0</v>
      </c>
      <c r="G440" s="286"/>
      <c r="H440" s="286"/>
      <c r="I440" s="286">
        <v>0</v>
      </c>
      <c r="J440" s="286"/>
      <c r="K440" s="42"/>
      <c r="L440" s="287">
        <v>0</v>
      </c>
      <c r="M440" s="32"/>
    </row>
    <row r="441" spans="1:13" x14ac:dyDescent="0.2">
      <c r="A441" s="32"/>
      <c r="B441" s="39">
        <v>34</v>
      </c>
      <c r="C441" s="40" t="s">
        <v>601</v>
      </c>
      <c r="D441" s="41">
        <v>45</v>
      </c>
      <c r="E441" s="286">
        <v>0</v>
      </c>
      <c r="F441" s="42"/>
      <c r="G441" s="286"/>
      <c r="H441" s="286"/>
      <c r="I441" s="286">
        <v>0</v>
      </c>
      <c r="J441" s="286"/>
      <c r="K441" s="42"/>
      <c r="L441" s="287">
        <v>0</v>
      </c>
      <c r="M441" s="32"/>
    </row>
    <row r="442" spans="1:13" ht="13.5" thickBot="1" x14ac:dyDescent="0.25">
      <c r="A442" s="32"/>
      <c r="B442" s="43">
        <v>34</v>
      </c>
      <c r="C442" s="19" t="s">
        <v>601</v>
      </c>
      <c r="D442" s="44">
        <v>46</v>
      </c>
      <c r="E442" s="288">
        <v>1655333.22</v>
      </c>
      <c r="F442" s="288"/>
      <c r="G442" s="288"/>
      <c r="H442" s="288"/>
      <c r="I442" s="286">
        <v>-4336.97</v>
      </c>
      <c r="J442" s="288"/>
      <c r="K442" s="90"/>
      <c r="L442" s="289">
        <v>1650996.25</v>
      </c>
      <c r="M442" s="32"/>
    </row>
    <row r="443" spans="1:13" ht="13.5" thickBot="1" x14ac:dyDescent="0.25">
      <c r="A443" s="32"/>
      <c r="B443" s="45">
        <v>34</v>
      </c>
      <c r="C443" s="46" t="s">
        <v>601</v>
      </c>
      <c r="D443" s="47" t="s">
        <v>701</v>
      </c>
      <c r="E443" s="290">
        <v>14911758.27</v>
      </c>
      <c r="F443" s="290">
        <v>-413690.85</v>
      </c>
      <c r="G443" s="290">
        <v>1867928.14</v>
      </c>
      <c r="H443" s="290">
        <v>-30554.400000000001</v>
      </c>
      <c r="I443" s="290">
        <v>-42798.85</v>
      </c>
      <c r="J443" s="290">
        <v>369062.32</v>
      </c>
      <c r="K443" s="290">
        <v>-161792.95999999999</v>
      </c>
      <c r="L443" s="291">
        <v>16499911.67</v>
      </c>
      <c r="M443" s="32"/>
    </row>
    <row r="444" spans="1:13" ht="13.5" thickBot="1" x14ac:dyDescent="0.25">
      <c r="A444" s="32"/>
      <c r="B444" s="48"/>
      <c r="C444" s="48"/>
      <c r="D444" s="48"/>
      <c r="E444" s="50"/>
      <c r="F444" s="50"/>
      <c r="G444" s="50"/>
      <c r="H444" s="50"/>
      <c r="I444" s="50"/>
      <c r="J444" s="50"/>
      <c r="K444" s="50"/>
      <c r="L444" s="50"/>
      <c r="M444" s="32"/>
    </row>
    <row r="445" spans="1:13" x14ac:dyDescent="0.2">
      <c r="A445" s="32"/>
      <c r="B445" s="36">
        <v>35</v>
      </c>
      <c r="C445" s="37" t="s">
        <v>602</v>
      </c>
      <c r="D445" s="38">
        <v>39</v>
      </c>
      <c r="E445" s="283">
        <v>848491.97</v>
      </c>
      <c r="F445" s="283">
        <v>-26478.73</v>
      </c>
      <c r="G445" s="281"/>
      <c r="H445" s="283"/>
      <c r="I445" s="283">
        <v>-2153.67</v>
      </c>
      <c r="J445" s="281"/>
      <c r="K445" s="283"/>
      <c r="L445" s="285">
        <v>819859.57</v>
      </c>
      <c r="M445" s="32"/>
    </row>
    <row r="446" spans="1:13" x14ac:dyDescent="0.2">
      <c r="A446" s="32"/>
      <c r="B446" s="39">
        <v>35</v>
      </c>
      <c r="C446" s="40" t="s">
        <v>602</v>
      </c>
      <c r="D446" s="41" t="s">
        <v>697</v>
      </c>
      <c r="E446" s="286"/>
      <c r="F446" s="286"/>
      <c r="G446" s="286">
        <v>75049.350000000006</v>
      </c>
      <c r="H446" s="42"/>
      <c r="I446" s="286">
        <v>-196.63</v>
      </c>
      <c r="J446" s="42"/>
      <c r="K446" s="42"/>
      <c r="L446" s="287">
        <v>74852.72</v>
      </c>
      <c r="M446" s="32"/>
    </row>
    <row r="447" spans="1:13" x14ac:dyDescent="0.2">
      <c r="A447" s="32"/>
      <c r="B447" s="39">
        <v>35</v>
      </c>
      <c r="C447" s="40" t="s">
        <v>602</v>
      </c>
      <c r="D447" s="41">
        <v>40</v>
      </c>
      <c r="E447" s="286">
        <v>424272.23</v>
      </c>
      <c r="F447" s="286">
        <v>-13240.18</v>
      </c>
      <c r="G447" s="286"/>
      <c r="H447" s="286"/>
      <c r="I447" s="286">
        <v>-1076.9000000000001</v>
      </c>
      <c r="J447" s="286">
        <v>252307.99</v>
      </c>
      <c r="K447" s="42">
        <v>-17632.669999999998</v>
      </c>
      <c r="L447" s="287">
        <v>644630.47</v>
      </c>
      <c r="M447" s="32"/>
    </row>
    <row r="448" spans="1:13" x14ac:dyDescent="0.2">
      <c r="A448" s="32"/>
      <c r="B448" s="39">
        <v>35</v>
      </c>
      <c r="C448" s="40" t="s">
        <v>602</v>
      </c>
      <c r="D448" s="41" t="s">
        <v>698</v>
      </c>
      <c r="E448" s="286"/>
      <c r="F448" s="286"/>
      <c r="G448" s="286">
        <v>78278.460000000006</v>
      </c>
      <c r="H448" s="286"/>
      <c r="I448" s="286">
        <v>-205.09</v>
      </c>
      <c r="J448" s="286"/>
      <c r="K448" s="42">
        <v>-2078.6999999999998</v>
      </c>
      <c r="L448" s="287">
        <v>75994.67</v>
      </c>
      <c r="M448" s="32"/>
    </row>
    <row r="449" spans="1:13" x14ac:dyDescent="0.2">
      <c r="A449" s="32"/>
      <c r="B449" s="39">
        <v>35</v>
      </c>
      <c r="C449" s="40" t="s">
        <v>602</v>
      </c>
      <c r="D449" s="41">
        <v>42</v>
      </c>
      <c r="E449" s="286">
        <v>424272.23</v>
      </c>
      <c r="F449" s="286">
        <v>-13240.18</v>
      </c>
      <c r="G449" s="286"/>
      <c r="H449" s="286">
        <v>-3911.63</v>
      </c>
      <c r="I449" s="286">
        <v>-1066.6600000000001</v>
      </c>
      <c r="J449" s="286"/>
      <c r="K449" s="42"/>
      <c r="L449" s="287">
        <v>406053.76</v>
      </c>
      <c r="M449" s="32"/>
    </row>
    <row r="450" spans="1:13" x14ac:dyDescent="0.2">
      <c r="A450" s="32"/>
      <c r="B450" s="39">
        <v>35</v>
      </c>
      <c r="C450" s="40" t="s">
        <v>602</v>
      </c>
      <c r="D450" s="41" t="s">
        <v>699</v>
      </c>
      <c r="E450" s="286"/>
      <c r="F450" s="286"/>
      <c r="G450" s="286">
        <v>78278.460000000006</v>
      </c>
      <c r="H450" s="286"/>
      <c r="I450" s="286">
        <v>-205.09</v>
      </c>
      <c r="J450" s="286"/>
      <c r="K450" s="42">
        <v>-2078.6999999999998</v>
      </c>
      <c r="L450" s="287">
        <v>75994.67</v>
      </c>
      <c r="M450" s="32"/>
    </row>
    <row r="451" spans="1:13" x14ac:dyDescent="0.2">
      <c r="A451" s="32"/>
      <c r="B451" s="39">
        <v>35</v>
      </c>
      <c r="C451" s="40" t="s">
        <v>602</v>
      </c>
      <c r="D451" s="41">
        <v>43</v>
      </c>
      <c r="E451" s="286">
        <v>0</v>
      </c>
      <c r="F451" s="286"/>
      <c r="G451" s="286"/>
      <c r="H451" s="286"/>
      <c r="I451" s="286">
        <v>0</v>
      </c>
      <c r="J451" s="286"/>
      <c r="K451" s="42"/>
      <c r="L451" s="287">
        <v>0</v>
      </c>
      <c r="M451" s="32"/>
    </row>
    <row r="452" spans="1:13" x14ac:dyDescent="0.2">
      <c r="A452" s="32"/>
      <c r="B452" s="39">
        <v>35</v>
      </c>
      <c r="C452" s="40" t="s">
        <v>602</v>
      </c>
      <c r="D452" s="41">
        <v>44</v>
      </c>
      <c r="E452" s="286">
        <v>-1996.61</v>
      </c>
      <c r="F452" s="286"/>
      <c r="G452" s="286"/>
      <c r="H452" s="286"/>
      <c r="I452" s="286">
        <v>5.23</v>
      </c>
      <c r="J452" s="286"/>
      <c r="K452" s="42"/>
      <c r="L452" s="287">
        <v>-1991.38</v>
      </c>
      <c r="M452" s="32"/>
    </row>
    <row r="453" spans="1:13" x14ac:dyDescent="0.2">
      <c r="A453" s="32"/>
      <c r="B453" s="39">
        <v>35</v>
      </c>
      <c r="C453" s="40" t="s">
        <v>602</v>
      </c>
      <c r="D453" s="41" t="s">
        <v>700</v>
      </c>
      <c r="E453" s="286"/>
      <c r="F453" s="286">
        <v>309354.95</v>
      </c>
      <c r="G453" s="286"/>
      <c r="H453" s="286"/>
      <c r="I453" s="286">
        <v>-810.51</v>
      </c>
      <c r="J453" s="286"/>
      <c r="K453" s="42"/>
      <c r="L453" s="287">
        <v>308544.44</v>
      </c>
      <c r="M453" s="32"/>
    </row>
    <row r="454" spans="1:13" x14ac:dyDescent="0.2">
      <c r="A454" s="32"/>
      <c r="B454" s="39">
        <v>35</v>
      </c>
      <c r="C454" s="40" t="s">
        <v>602</v>
      </c>
      <c r="D454" s="41">
        <v>45</v>
      </c>
      <c r="E454" s="286">
        <v>0</v>
      </c>
      <c r="F454" s="42"/>
      <c r="G454" s="286"/>
      <c r="H454" s="286"/>
      <c r="I454" s="286">
        <v>0</v>
      </c>
      <c r="J454" s="286"/>
      <c r="K454" s="42"/>
      <c r="L454" s="287">
        <v>0</v>
      </c>
      <c r="M454" s="32"/>
    </row>
    <row r="455" spans="1:13" ht="13.5" thickBot="1" x14ac:dyDescent="0.25">
      <c r="A455" s="32"/>
      <c r="B455" s="43">
        <v>35</v>
      </c>
      <c r="C455" s="19" t="s">
        <v>602</v>
      </c>
      <c r="D455" s="44">
        <v>46</v>
      </c>
      <c r="E455" s="288">
        <v>0</v>
      </c>
      <c r="F455" s="288"/>
      <c r="G455" s="288"/>
      <c r="H455" s="288"/>
      <c r="I455" s="286">
        <v>0</v>
      </c>
      <c r="J455" s="288"/>
      <c r="K455" s="90"/>
      <c r="L455" s="289">
        <v>0</v>
      </c>
      <c r="M455" s="32"/>
    </row>
    <row r="456" spans="1:13" ht="13.5" thickBot="1" x14ac:dyDescent="0.25">
      <c r="A456" s="32"/>
      <c r="B456" s="45">
        <v>35</v>
      </c>
      <c r="C456" s="46" t="s">
        <v>602</v>
      </c>
      <c r="D456" s="47" t="s">
        <v>701</v>
      </c>
      <c r="E456" s="290">
        <v>1695039.82</v>
      </c>
      <c r="F456" s="290">
        <v>256395.86</v>
      </c>
      <c r="G456" s="290">
        <v>231606.27</v>
      </c>
      <c r="H456" s="290">
        <v>-3911.63</v>
      </c>
      <c r="I456" s="290">
        <v>-5709.32</v>
      </c>
      <c r="J456" s="290">
        <v>252307.99</v>
      </c>
      <c r="K456" s="290">
        <v>-21790.07</v>
      </c>
      <c r="L456" s="291">
        <v>2403938.92</v>
      </c>
      <c r="M456" s="32"/>
    </row>
    <row r="457" spans="1:13" ht="13.5" thickBot="1" x14ac:dyDescent="0.25">
      <c r="A457" s="32"/>
      <c r="B457" s="48"/>
      <c r="C457" s="48"/>
      <c r="D457" s="48"/>
      <c r="E457" s="50"/>
      <c r="F457" s="50"/>
      <c r="G457" s="50"/>
      <c r="H457" s="50"/>
      <c r="I457" s="50"/>
      <c r="J457" s="50"/>
      <c r="K457" s="50"/>
      <c r="L457" s="50"/>
      <c r="M457" s="32"/>
    </row>
    <row r="458" spans="1:13" x14ac:dyDescent="0.2">
      <c r="A458" s="32"/>
      <c r="B458" s="36">
        <v>36</v>
      </c>
      <c r="C458" s="37" t="s">
        <v>603</v>
      </c>
      <c r="D458" s="38">
        <v>39</v>
      </c>
      <c r="E458" s="283">
        <v>3477202.77</v>
      </c>
      <c r="F458" s="283">
        <v>-108512.44</v>
      </c>
      <c r="G458" s="281"/>
      <c r="H458" s="283"/>
      <c r="I458" s="283">
        <v>-8825.9699999999993</v>
      </c>
      <c r="J458" s="281"/>
      <c r="K458" s="283"/>
      <c r="L458" s="285">
        <v>3359864.36</v>
      </c>
      <c r="M458" s="32"/>
    </row>
    <row r="459" spans="1:13" x14ac:dyDescent="0.2">
      <c r="A459" s="32"/>
      <c r="B459" s="39">
        <v>36</v>
      </c>
      <c r="C459" s="40" t="s">
        <v>603</v>
      </c>
      <c r="D459" s="41" t="s">
        <v>697</v>
      </c>
      <c r="E459" s="286"/>
      <c r="F459" s="286"/>
      <c r="G459" s="286">
        <v>582232.4</v>
      </c>
      <c r="H459" s="42"/>
      <c r="I459" s="286">
        <v>-1525.45</v>
      </c>
      <c r="J459" s="42"/>
      <c r="K459" s="42"/>
      <c r="L459" s="287">
        <v>580706.94999999995</v>
      </c>
      <c r="M459" s="32"/>
    </row>
    <row r="460" spans="1:13" x14ac:dyDescent="0.2">
      <c r="A460" s="32"/>
      <c r="B460" s="39">
        <v>36</v>
      </c>
      <c r="C460" s="40" t="s">
        <v>603</v>
      </c>
      <c r="D460" s="41">
        <v>40</v>
      </c>
      <c r="E460" s="286">
        <v>1738602.75</v>
      </c>
      <c r="F460" s="286">
        <v>-54256.26</v>
      </c>
      <c r="G460" s="286"/>
      <c r="H460" s="286"/>
      <c r="I460" s="286">
        <v>-4412.99</v>
      </c>
      <c r="J460" s="286">
        <v>484723.74</v>
      </c>
      <c r="K460" s="42">
        <v>72697.570000000007</v>
      </c>
      <c r="L460" s="287">
        <v>2237354.81</v>
      </c>
      <c r="M460" s="32"/>
    </row>
    <row r="461" spans="1:13" x14ac:dyDescent="0.2">
      <c r="A461" s="32"/>
      <c r="B461" s="39">
        <v>36</v>
      </c>
      <c r="C461" s="40" t="s">
        <v>603</v>
      </c>
      <c r="D461" s="41" t="s">
        <v>698</v>
      </c>
      <c r="E461" s="286"/>
      <c r="F461" s="286"/>
      <c r="G461" s="286">
        <v>255859.08</v>
      </c>
      <c r="H461" s="286"/>
      <c r="I461" s="286">
        <v>-670.35</v>
      </c>
      <c r="J461" s="286"/>
      <c r="K461" s="42">
        <v>8570.23</v>
      </c>
      <c r="L461" s="287">
        <v>263758.96000000002</v>
      </c>
      <c r="M461" s="32"/>
    </row>
    <row r="462" spans="1:13" x14ac:dyDescent="0.2">
      <c r="A462" s="32"/>
      <c r="B462" s="39">
        <v>36</v>
      </c>
      <c r="C462" s="40" t="s">
        <v>603</v>
      </c>
      <c r="D462" s="41">
        <v>42</v>
      </c>
      <c r="E462" s="286">
        <v>1738602.75</v>
      </c>
      <c r="F462" s="286">
        <v>-54256.26</v>
      </c>
      <c r="G462" s="286"/>
      <c r="H462" s="286">
        <v>-16029.1</v>
      </c>
      <c r="I462" s="286">
        <v>-4370.99</v>
      </c>
      <c r="J462" s="286"/>
      <c r="K462" s="42"/>
      <c r="L462" s="287">
        <v>1663946.4</v>
      </c>
      <c r="M462" s="32"/>
    </row>
    <row r="463" spans="1:13" x14ac:dyDescent="0.2">
      <c r="A463" s="32"/>
      <c r="B463" s="39">
        <v>36</v>
      </c>
      <c r="C463" s="40" t="s">
        <v>603</v>
      </c>
      <c r="D463" s="41" t="s">
        <v>699</v>
      </c>
      <c r="E463" s="286"/>
      <c r="F463" s="286"/>
      <c r="G463" s="286">
        <v>255859.08</v>
      </c>
      <c r="H463" s="286"/>
      <c r="I463" s="286">
        <v>-670.35</v>
      </c>
      <c r="J463" s="286"/>
      <c r="K463" s="42">
        <v>8570.23</v>
      </c>
      <c r="L463" s="287">
        <v>263758.96000000002</v>
      </c>
      <c r="M463" s="32"/>
    </row>
    <row r="464" spans="1:13" x14ac:dyDescent="0.2">
      <c r="A464" s="32"/>
      <c r="B464" s="39">
        <v>36</v>
      </c>
      <c r="C464" s="40" t="s">
        <v>603</v>
      </c>
      <c r="D464" s="41">
        <v>43</v>
      </c>
      <c r="E464" s="286">
        <v>0</v>
      </c>
      <c r="F464" s="286"/>
      <c r="G464" s="286"/>
      <c r="H464" s="286"/>
      <c r="I464" s="286">
        <v>0</v>
      </c>
      <c r="J464" s="286"/>
      <c r="K464" s="42"/>
      <c r="L464" s="287">
        <v>0</v>
      </c>
      <c r="M464" s="32"/>
    </row>
    <row r="465" spans="1:13" x14ac:dyDescent="0.2">
      <c r="A465" s="32"/>
      <c r="B465" s="39">
        <v>36</v>
      </c>
      <c r="C465" s="40" t="s">
        <v>603</v>
      </c>
      <c r="D465" s="41">
        <v>44</v>
      </c>
      <c r="E465" s="286">
        <v>-1077.6099999999999</v>
      </c>
      <c r="F465" s="286"/>
      <c r="G465" s="286"/>
      <c r="H465" s="286"/>
      <c r="I465" s="286">
        <v>2.82</v>
      </c>
      <c r="J465" s="286"/>
      <c r="K465" s="42"/>
      <c r="L465" s="287">
        <v>-1074.79</v>
      </c>
      <c r="M465" s="32"/>
    </row>
    <row r="466" spans="1:13" x14ac:dyDescent="0.2">
      <c r="A466" s="32"/>
      <c r="B466" s="39">
        <v>36</v>
      </c>
      <c r="C466" s="40" t="s">
        <v>603</v>
      </c>
      <c r="D466" s="41" t="s">
        <v>700</v>
      </c>
      <c r="E466" s="286"/>
      <c r="F466" s="286">
        <v>248498.24</v>
      </c>
      <c r="G466" s="286"/>
      <c r="H466" s="286"/>
      <c r="I466" s="286">
        <v>-651.07000000000005</v>
      </c>
      <c r="J466" s="286"/>
      <c r="K466" s="42"/>
      <c r="L466" s="287">
        <v>247847.17</v>
      </c>
      <c r="M466" s="32"/>
    </row>
    <row r="467" spans="1:13" x14ac:dyDescent="0.2">
      <c r="A467" s="32"/>
      <c r="B467" s="39">
        <v>36</v>
      </c>
      <c r="C467" s="40" t="s">
        <v>603</v>
      </c>
      <c r="D467" s="41">
        <v>45</v>
      </c>
      <c r="E467" s="286">
        <v>0</v>
      </c>
      <c r="F467" s="42"/>
      <c r="G467" s="286"/>
      <c r="H467" s="286"/>
      <c r="I467" s="286">
        <v>0</v>
      </c>
      <c r="J467" s="286"/>
      <c r="K467" s="42"/>
      <c r="L467" s="287">
        <v>0</v>
      </c>
      <c r="M467" s="32"/>
    </row>
    <row r="468" spans="1:13" ht="13.5" thickBot="1" x14ac:dyDescent="0.25">
      <c r="A468" s="32"/>
      <c r="B468" s="43">
        <v>36</v>
      </c>
      <c r="C468" s="19" t="s">
        <v>603</v>
      </c>
      <c r="D468" s="44">
        <v>46</v>
      </c>
      <c r="E468" s="288">
        <v>867016.35</v>
      </c>
      <c r="F468" s="288"/>
      <c r="G468" s="288"/>
      <c r="H468" s="288"/>
      <c r="I468" s="286">
        <v>-2271.58</v>
      </c>
      <c r="J468" s="288"/>
      <c r="K468" s="90"/>
      <c r="L468" s="289">
        <v>864744.77</v>
      </c>
      <c r="M468" s="32"/>
    </row>
    <row r="469" spans="1:13" ht="13.5" thickBot="1" x14ac:dyDescent="0.25">
      <c r="A469" s="32"/>
      <c r="B469" s="45">
        <v>36</v>
      </c>
      <c r="C469" s="46" t="s">
        <v>603</v>
      </c>
      <c r="D469" s="47" t="s">
        <v>701</v>
      </c>
      <c r="E469" s="290">
        <v>7820347.0099999998</v>
      </c>
      <c r="F469" s="290">
        <v>31473.279999999999</v>
      </c>
      <c r="G469" s="290">
        <v>1093950.56</v>
      </c>
      <c r="H469" s="290">
        <v>-16029.1</v>
      </c>
      <c r="I469" s="290">
        <v>-23395.93</v>
      </c>
      <c r="J469" s="290">
        <v>484723.74</v>
      </c>
      <c r="K469" s="290">
        <v>89838.03</v>
      </c>
      <c r="L469" s="291">
        <v>9480907.5899999999</v>
      </c>
      <c r="M469" s="32"/>
    </row>
    <row r="470" spans="1:13" ht="13.5" thickBot="1" x14ac:dyDescent="0.25">
      <c r="A470" s="32"/>
      <c r="B470" s="48"/>
      <c r="C470" s="48"/>
      <c r="D470" s="48"/>
      <c r="E470" s="50"/>
      <c r="F470" s="50"/>
      <c r="G470" s="50"/>
      <c r="H470" s="50"/>
      <c r="I470" s="50"/>
      <c r="J470" s="50"/>
      <c r="K470" s="50"/>
      <c r="L470" s="50"/>
      <c r="M470" s="32"/>
    </row>
    <row r="471" spans="1:13" x14ac:dyDescent="0.2">
      <c r="A471" s="32"/>
      <c r="B471" s="36">
        <v>37</v>
      </c>
      <c r="C471" s="37" t="s">
        <v>604</v>
      </c>
      <c r="D471" s="38">
        <v>39</v>
      </c>
      <c r="E471" s="283">
        <v>61457.84</v>
      </c>
      <c r="F471" s="283">
        <v>-1917.9</v>
      </c>
      <c r="G471" s="281"/>
      <c r="H471" s="283"/>
      <c r="I471" s="283">
        <v>-155.99</v>
      </c>
      <c r="J471" s="281"/>
      <c r="K471" s="283"/>
      <c r="L471" s="285">
        <v>59383.95</v>
      </c>
      <c r="M471" s="32"/>
    </row>
    <row r="472" spans="1:13" x14ac:dyDescent="0.2">
      <c r="A472" s="32"/>
      <c r="B472" s="39">
        <v>37</v>
      </c>
      <c r="C472" s="40" t="s">
        <v>604</v>
      </c>
      <c r="D472" s="41" t="s">
        <v>697</v>
      </c>
      <c r="E472" s="286"/>
      <c r="F472" s="286"/>
      <c r="G472" s="286">
        <v>24585.61</v>
      </c>
      <c r="H472" s="42"/>
      <c r="I472" s="286">
        <v>-64.41</v>
      </c>
      <c r="J472" s="42"/>
      <c r="K472" s="42"/>
      <c r="L472" s="287">
        <v>24521.200000000001</v>
      </c>
      <c r="M472" s="32"/>
    </row>
    <row r="473" spans="1:13" x14ac:dyDescent="0.2">
      <c r="A473" s="32"/>
      <c r="B473" s="39">
        <v>37</v>
      </c>
      <c r="C473" s="40" t="s">
        <v>604</v>
      </c>
      <c r="D473" s="41">
        <v>40</v>
      </c>
      <c r="E473" s="286">
        <v>30736.03</v>
      </c>
      <c r="F473" s="286">
        <v>-959.17</v>
      </c>
      <c r="G473" s="286"/>
      <c r="H473" s="286"/>
      <c r="I473" s="286">
        <v>-78.02</v>
      </c>
      <c r="J473" s="286">
        <v>66940.710000000006</v>
      </c>
      <c r="K473" s="42">
        <v>-4512.55</v>
      </c>
      <c r="L473" s="287">
        <v>92127</v>
      </c>
      <c r="M473" s="32"/>
    </row>
    <row r="474" spans="1:13" x14ac:dyDescent="0.2">
      <c r="A474" s="32"/>
      <c r="B474" s="39">
        <v>37</v>
      </c>
      <c r="C474" s="40" t="s">
        <v>604</v>
      </c>
      <c r="D474" s="41" t="s">
        <v>698</v>
      </c>
      <c r="E474" s="286"/>
      <c r="F474" s="286"/>
      <c r="G474" s="286">
        <v>11422.64</v>
      </c>
      <c r="H474" s="286"/>
      <c r="I474" s="286">
        <v>-29.93</v>
      </c>
      <c r="J474" s="286"/>
      <c r="K474" s="42">
        <v>-531.98</v>
      </c>
      <c r="L474" s="287">
        <v>10860.73</v>
      </c>
      <c r="M474" s="32"/>
    </row>
    <row r="475" spans="1:13" x14ac:dyDescent="0.2">
      <c r="A475" s="32"/>
      <c r="B475" s="39">
        <v>37</v>
      </c>
      <c r="C475" s="40" t="s">
        <v>604</v>
      </c>
      <c r="D475" s="41">
        <v>42</v>
      </c>
      <c r="E475" s="286">
        <v>30736.03</v>
      </c>
      <c r="F475" s="286">
        <v>-959.17</v>
      </c>
      <c r="G475" s="286"/>
      <c r="H475" s="286">
        <v>-283.42</v>
      </c>
      <c r="I475" s="286">
        <v>-77.27</v>
      </c>
      <c r="J475" s="286"/>
      <c r="K475" s="42"/>
      <c r="L475" s="287">
        <v>29416.17</v>
      </c>
      <c r="M475" s="32"/>
    </row>
    <row r="476" spans="1:13" x14ac:dyDescent="0.2">
      <c r="A476" s="32"/>
      <c r="B476" s="39">
        <v>37</v>
      </c>
      <c r="C476" s="40" t="s">
        <v>604</v>
      </c>
      <c r="D476" s="41" t="s">
        <v>699</v>
      </c>
      <c r="E476" s="286"/>
      <c r="F476" s="286"/>
      <c r="G476" s="286">
        <v>11422.64</v>
      </c>
      <c r="H476" s="286"/>
      <c r="I476" s="286">
        <v>-29.93</v>
      </c>
      <c r="J476" s="286"/>
      <c r="K476" s="42">
        <v>-531.98</v>
      </c>
      <c r="L476" s="287">
        <v>10860.73</v>
      </c>
      <c r="M476" s="32"/>
    </row>
    <row r="477" spans="1:13" x14ac:dyDescent="0.2">
      <c r="A477" s="32"/>
      <c r="B477" s="39">
        <v>37</v>
      </c>
      <c r="C477" s="40" t="s">
        <v>604</v>
      </c>
      <c r="D477" s="41">
        <v>43</v>
      </c>
      <c r="E477" s="286">
        <v>0</v>
      </c>
      <c r="F477" s="286"/>
      <c r="G477" s="286"/>
      <c r="H477" s="286"/>
      <c r="I477" s="286">
        <v>0</v>
      </c>
      <c r="J477" s="286"/>
      <c r="K477" s="42"/>
      <c r="L477" s="287">
        <v>0</v>
      </c>
      <c r="M477" s="32"/>
    </row>
    <row r="478" spans="1:13" x14ac:dyDescent="0.2">
      <c r="A478" s="32"/>
      <c r="B478" s="39">
        <v>37</v>
      </c>
      <c r="C478" s="40" t="s">
        <v>604</v>
      </c>
      <c r="D478" s="41">
        <v>44</v>
      </c>
      <c r="E478" s="286">
        <v>0</v>
      </c>
      <c r="F478" s="286"/>
      <c r="G478" s="286"/>
      <c r="H478" s="286"/>
      <c r="I478" s="286">
        <v>0</v>
      </c>
      <c r="J478" s="286"/>
      <c r="K478" s="42"/>
      <c r="L478" s="287">
        <v>0</v>
      </c>
      <c r="M478" s="32"/>
    </row>
    <row r="479" spans="1:13" x14ac:dyDescent="0.2">
      <c r="A479" s="32"/>
      <c r="B479" s="39">
        <v>37</v>
      </c>
      <c r="C479" s="40" t="s">
        <v>604</v>
      </c>
      <c r="D479" s="41" t="s">
        <v>700</v>
      </c>
      <c r="E479" s="286"/>
      <c r="F479" s="286">
        <v>86213.68</v>
      </c>
      <c r="G479" s="286"/>
      <c r="H479" s="286"/>
      <c r="I479" s="286">
        <v>-225.88</v>
      </c>
      <c r="J479" s="286"/>
      <c r="K479" s="42"/>
      <c r="L479" s="287">
        <v>85987.8</v>
      </c>
      <c r="M479" s="32"/>
    </row>
    <row r="480" spans="1:13" x14ac:dyDescent="0.2">
      <c r="A480" s="32"/>
      <c r="B480" s="39">
        <v>37</v>
      </c>
      <c r="C480" s="40" t="s">
        <v>604</v>
      </c>
      <c r="D480" s="41">
        <v>45</v>
      </c>
      <c r="E480" s="286">
        <v>0</v>
      </c>
      <c r="F480" s="42"/>
      <c r="G480" s="286"/>
      <c r="H480" s="286"/>
      <c r="I480" s="286">
        <v>0</v>
      </c>
      <c r="J480" s="286"/>
      <c r="K480" s="42"/>
      <c r="L480" s="287">
        <v>0</v>
      </c>
      <c r="M480" s="32"/>
    </row>
    <row r="481" spans="1:13" ht="13.5" thickBot="1" x14ac:dyDescent="0.25">
      <c r="A481" s="32"/>
      <c r="B481" s="43">
        <v>37</v>
      </c>
      <c r="C481" s="19" t="s">
        <v>604</v>
      </c>
      <c r="D481" s="44">
        <v>46</v>
      </c>
      <c r="E481" s="288">
        <v>0</v>
      </c>
      <c r="F481" s="288"/>
      <c r="G481" s="288"/>
      <c r="H481" s="288"/>
      <c r="I481" s="286">
        <v>0</v>
      </c>
      <c r="J481" s="288"/>
      <c r="K481" s="90"/>
      <c r="L481" s="289">
        <v>0</v>
      </c>
      <c r="M481" s="32"/>
    </row>
    <row r="482" spans="1:13" ht="13.5" thickBot="1" x14ac:dyDescent="0.25">
      <c r="A482" s="32"/>
      <c r="B482" s="45">
        <v>37</v>
      </c>
      <c r="C482" s="46" t="s">
        <v>604</v>
      </c>
      <c r="D482" s="47" t="s">
        <v>701</v>
      </c>
      <c r="E482" s="290">
        <v>122929.9</v>
      </c>
      <c r="F482" s="290">
        <v>82377.440000000002</v>
      </c>
      <c r="G482" s="290">
        <v>47430.89</v>
      </c>
      <c r="H482" s="290">
        <v>-283.42</v>
      </c>
      <c r="I482" s="290">
        <v>-661.43</v>
      </c>
      <c r="J482" s="290">
        <v>66940.710000000006</v>
      </c>
      <c r="K482" s="290">
        <v>-5576.51</v>
      </c>
      <c r="L482" s="291">
        <v>313157.58</v>
      </c>
      <c r="M482" s="32"/>
    </row>
    <row r="483" spans="1:13" ht="13.5" thickBot="1" x14ac:dyDescent="0.25">
      <c r="A483" s="32"/>
      <c r="B483" s="48"/>
      <c r="C483" s="48"/>
      <c r="D483" s="48"/>
      <c r="E483" s="50"/>
      <c r="F483" s="50"/>
      <c r="G483" s="50"/>
      <c r="H483" s="50"/>
      <c r="I483" s="50"/>
      <c r="J483" s="50"/>
      <c r="K483" s="50"/>
      <c r="L483" s="50"/>
      <c r="M483" s="32"/>
    </row>
    <row r="484" spans="1:13" x14ac:dyDescent="0.2">
      <c r="A484" s="32"/>
      <c r="B484" s="36">
        <v>38</v>
      </c>
      <c r="C484" s="37" t="s">
        <v>605</v>
      </c>
      <c r="D484" s="38">
        <v>39</v>
      </c>
      <c r="E484" s="283">
        <v>140227.48000000001</v>
      </c>
      <c r="F484" s="283">
        <v>-4376.05</v>
      </c>
      <c r="G484" s="281"/>
      <c r="H484" s="283"/>
      <c r="I484" s="283">
        <v>-355.93</v>
      </c>
      <c r="J484" s="281"/>
      <c r="K484" s="283"/>
      <c r="L484" s="285">
        <v>135495.5</v>
      </c>
      <c r="M484" s="32"/>
    </row>
    <row r="485" spans="1:13" x14ac:dyDescent="0.2">
      <c r="A485" s="32"/>
      <c r="B485" s="39">
        <v>38</v>
      </c>
      <c r="C485" s="40" t="s">
        <v>605</v>
      </c>
      <c r="D485" s="41" t="s">
        <v>697</v>
      </c>
      <c r="E485" s="286"/>
      <c r="F485" s="286"/>
      <c r="G485" s="286">
        <v>21770.85</v>
      </c>
      <c r="H485" s="42"/>
      <c r="I485" s="286">
        <v>-57.04</v>
      </c>
      <c r="J485" s="42"/>
      <c r="K485" s="42"/>
      <c r="L485" s="287">
        <v>21713.81</v>
      </c>
      <c r="M485" s="32"/>
    </row>
    <row r="486" spans="1:13" x14ac:dyDescent="0.2">
      <c r="A486" s="32"/>
      <c r="B486" s="39">
        <v>38</v>
      </c>
      <c r="C486" s="40" t="s">
        <v>605</v>
      </c>
      <c r="D486" s="41">
        <v>40</v>
      </c>
      <c r="E486" s="286">
        <v>70114.31</v>
      </c>
      <c r="F486" s="286">
        <v>-2188.04</v>
      </c>
      <c r="G486" s="286"/>
      <c r="H486" s="286"/>
      <c r="I486" s="286">
        <v>-177.97</v>
      </c>
      <c r="J486" s="286">
        <v>7050.42</v>
      </c>
      <c r="K486" s="42">
        <v>-1240.9000000000001</v>
      </c>
      <c r="L486" s="287">
        <v>73557.820000000007</v>
      </c>
      <c r="M486" s="32"/>
    </row>
    <row r="487" spans="1:13" x14ac:dyDescent="0.2">
      <c r="A487" s="32"/>
      <c r="B487" s="39">
        <v>38</v>
      </c>
      <c r="C487" s="40" t="s">
        <v>605</v>
      </c>
      <c r="D487" s="41" t="s">
        <v>698</v>
      </c>
      <c r="E487" s="286"/>
      <c r="F487" s="286"/>
      <c r="G487" s="286">
        <v>8841.09</v>
      </c>
      <c r="H487" s="286"/>
      <c r="I487" s="286">
        <v>-23.16</v>
      </c>
      <c r="J487" s="286"/>
      <c r="K487" s="42">
        <v>-146.29</v>
      </c>
      <c r="L487" s="287">
        <v>8671.64</v>
      </c>
      <c r="M487" s="32"/>
    </row>
    <row r="488" spans="1:13" x14ac:dyDescent="0.2">
      <c r="A488" s="32"/>
      <c r="B488" s="39">
        <v>38</v>
      </c>
      <c r="C488" s="40" t="s">
        <v>605</v>
      </c>
      <c r="D488" s="41">
        <v>42</v>
      </c>
      <c r="E488" s="286">
        <v>70114.31</v>
      </c>
      <c r="F488" s="286">
        <v>-2188.04</v>
      </c>
      <c r="G488" s="286"/>
      <c r="H488" s="286">
        <v>-646.44000000000005</v>
      </c>
      <c r="I488" s="286">
        <v>-176.27</v>
      </c>
      <c r="J488" s="286"/>
      <c r="K488" s="42"/>
      <c r="L488" s="287">
        <v>67103.56</v>
      </c>
      <c r="M488" s="32"/>
    </row>
    <row r="489" spans="1:13" x14ac:dyDescent="0.2">
      <c r="A489" s="32"/>
      <c r="B489" s="39">
        <v>38</v>
      </c>
      <c r="C489" s="40" t="s">
        <v>605</v>
      </c>
      <c r="D489" s="41" t="s">
        <v>699</v>
      </c>
      <c r="E489" s="286"/>
      <c r="F489" s="286"/>
      <c r="G489" s="286">
        <v>8841.09</v>
      </c>
      <c r="H489" s="286"/>
      <c r="I489" s="286">
        <v>-23.16</v>
      </c>
      <c r="J489" s="286"/>
      <c r="K489" s="42">
        <v>-146.29</v>
      </c>
      <c r="L489" s="287">
        <v>8671.64</v>
      </c>
      <c r="M489" s="32"/>
    </row>
    <row r="490" spans="1:13" x14ac:dyDescent="0.2">
      <c r="A490" s="32"/>
      <c r="B490" s="39">
        <v>38</v>
      </c>
      <c r="C490" s="40" t="s">
        <v>605</v>
      </c>
      <c r="D490" s="41">
        <v>43</v>
      </c>
      <c r="E490" s="286">
        <v>0</v>
      </c>
      <c r="F490" s="286"/>
      <c r="G490" s="286"/>
      <c r="H490" s="286"/>
      <c r="I490" s="286">
        <v>0</v>
      </c>
      <c r="J490" s="286"/>
      <c r="K490" s="42"/>
      <c r="L490" s="287">
        <v>0</v>
      </c>
      <c r="M490" s="32"/>
    </row>
    <row r="491" spans="1:13" x14ac:dyDescent="0.2">
      <c r="A491" s="32"/>
      <c r="B491" s="39">
        <v>38</v>
      </c>
      <c r="C491" s="40" t="s">
        <v>605</v>
      </c>
      <c r="D491" s="41">
        <v>44</v>
      </c>
      <c r="E491" s="286">
        <v>0</v>
      </c>
      <c r="F491" s="286"/>
      <c r="G491" s="286"/>
      <c r="H491" s="286"/>
      <c r="I491" s="286">
        <v>0</v>
      </c>
      <c r="J491" s="286"/>
      <c r="K491" s="42"/>
      <c r="L491" s="287">
        <v>0</v>
      </c>
      <c r="M491" s="32"/>
    </row>
    <row r="492" spans="1:13" x14ac:dyDescent="0.2">
      <c r="A492" s="32"/>
      <c r="B492" s="39">
        <v>38</v>
      </c>
      <c r="C492" s="40" t="s">
        <v>605</v>
      </c>
      <c r="D492" s="41" t="s">
        <v>700</v>
      </c>
      <c r="E492" s="286"/>
      <c r="F492" s="286">
        <v>39303.29</v>
      </c>
      <c r="G492" s="286"/>
      <c r="H492" s="286"/>
      <c r="I492" s="286">
        <v>-102.97</v>
      </c>
      <c r="J492" s="286"/>
      <c r="K492" s="42"/>
      <c r="L492" s="287">
        <v>39200.32</v>
      </c>
      <c r="M492" s="32"/>
    </row>
    <row r="493" spans="1:13" x14ac:dyDescent="0.2">
      <c r="A493" s="32"/>
      <c r="B493" s="39">
        <v>38</v>
      </c>
      <c r="C493" s="40" t="s">
        <v>605</v>
      </c>
      <c r="D493" s="41">
        <v>45</v>
      </c>
      <c r="E493" s="286">
        <v>0</v>
      </c>
      <c r="F493" s="42"/>
      <c r="G493" s="286"/>
      <c r="H493" s="286"/>
      <c r="I493" s="286">
        <v>0</v>
      </c>
      <c r="J493" s="286"/>
      <c r="K493" s="42"/>
      <c r="L493" s="287">
        <v>0</v>
      </c>
      <c r="M493" s="32"/>
    </row>
    <row r="494" spans="1:13" ht="13.5" thickBot="1" x14ac:dyDescent="0.25">
      <c r="A494" s="32"/>
      <c r="B494" s="43">
        <v>38</v>
      </c>
      <c r="C494" s="19" t="s">
        <v>605</v>
      </c>
      <c r="D494" s="44">
        <v>46</v>
      </c>
      <c r="E494" s="288">
        <v>34626.15</v>
      </c>
      <c r="F494" s="288"/>
      <c r="G494" s="288"/>
      <c r="H494" s="288"/>
      <c r="I494" s="286">
        <v>-90.72</v>
      </c>
      <c r="J494" s="288"/>
      <c r="K494" s="90"/>
      <c r="L494" s="289">
        <v>34535.43</v>
      </c>
      <c r="M494" s="32"/>
    </row>
    <row r="495" spans="1:13" ht="13.5" thickBot="1" x14ac:dyDescent="0.25">
      <c r="A495" s="32"/>
      <c r="B495" s="45">
        <v>38</v>
      </c>
      <c r="C495" s="46" t="s">
        <v>605</v>
      </c>
      <c r="D495" s="47" t="s">
        <v>701</v>
      </c>
      <c r="E495" s="290">
        <v>315082.25</v>
      </c>
      <c r="F495" s="290">
        <v>30551.16</v>
      </c>
      <c r="G495" s="290">
        <v>39453.03</v>
      </c>
      <c r="H495" s="290">
        <v>-646.44000000000005</v>
      </c>
      <c r="I495" s="290">
        <v>-1007.22</v>
      </c>
      <c r="J495" s="290">
        <v>7050.42</v>
      </c>
      <c r="K495" s="290">
        <v>-1533.48</v>
      </c>
      <c r="L495" s="291">
        <v>388949.72</v>
      </c>
      <c r="M495" s="32"/>
    </row>
    <row r="496" spans="1:13" ht="13.5" thickBot="1" x14ac:dyDescent="0.25">
      <c r="A496" s="32"/>
      <c r="B496" s="48"/>
      <c r="C496" s="48"/>
      <c r="D496" s="48"/>
      <c r="E496" s="50"/>
      <c r="F496" s="50"/>
      <c r="G496" s="50"/>
      <c r="H496" s="50"/>
      <c r="I496" s="50"/>
      <c r="J496" s="50"/>
      <c r="K496" s="50"/>
      <c r="L496" s="50"/>
      <c r="M496" s="32"/>
    </row>
    <row r="497" spans="1:13" x14ac:dyDescent="0.2">
      <c r="A497" s="32"/>
      <c r="B497" s="36">
        <v>39</v>
      </c>
      <c r="C497" s="37" t="s">
        <v>606</v>
      </c>
      <c r="D497" s="38">
        <v>39</v>
      </c>
      <c r="E497" s="283">
        <v>603034.52</v>
      </c>
      <c r="F497" s="283">
        <v>-18818.79</v>
      </c>
      <c r="G497" s="281"/>
      <c r="H497" s="283"/>
      <c r="I497" s="283">
        <v>-1530.65</v>
      </c>
      <c r="J497" s="281"/>
      <c r="K497" s="283"/>
      <c r="L497" s="285">
        <v>582685.07999999996</v>
      </c>
      <c r="M497" s="32"/>
    </row>
    <row r="498" spans="1:13" x14ac:dyDescent="0.2">
      <c r="A498" s="32"/>
      <c r="B498" s="39">
        <v>39</v>
      </c>
      <c r="C498" s="40" t="s">
        <v>606</v>
      </c>
      <c r="D498" s="41" t="s">
        <v>697</v>
      </c>
      <c r="E498" s="286"/>
      <c r="F498" s="286"/>
      <c r="G498" s="286">
        <v>106046.49</v>
      </c>
      <c r="H498" s="42"/>
      <c r="I498" s="286">
        <v>-277.83999999999997</v>
      </c>
      <c r="J498" s="42"/>
      <c r="K498" s="42"/>
      <c r="L498" s="287">
        <v>105768.65</v>
      </c>
      <c r="M498" s="32"/>
    </row>
    <row r="499" spans="1:13" x14ac:dyDescent="0.2">
      <c r="A499" s="32"/>
      <c r="B499" s="39">
        <v>39</v>
      </c>
      <c r="C499" s="40" t="s">
        <v>606</v>
      </c>
      <c r="D499" s="41">
        <v>40</v>
      </c>
      <c r="E499" s="286">
        <v>301538.65999999997</v>
      </c>
      <c r="F499" s="286">
        <v>-9410.06</v>
      </c>
      <c r="G499" s="286"/>
      <c r="H499" s="286"/>
      <c r="I499" s="286">
        <v>-765.38</v>
      </c>
      <c r="J499" s="286">
        <v>277254.28000000003</v>
      </c>
      <c r="K499" s="42">
        <v>19096.37</v>
      </c>
      <c r="L499" s="287">
        <v>587713.87</v>
      </c>
      <c r="M499" s="32"/>
    </row>
    <row r="500" spans="1:13" x14ac:dyDescent="0.2">
      <c r="A500" s="32"/>
      <c r="B500" s="39">
        <v>39</v>
      </c>
      <c r="C500" s="40" t="s">
        <v>606</v>
      </c>
      <c r="D500" s="41" t="s">
        <v>698</v>
      </c>
      <c r="E500" s="286"/>
      <c r="F500" s="286"/>
      <c r="G500" s="286">
        <v>67209.69</v>
      </c>
      <c r="H500" s="286"/>
      <c r="I500" s="286">
        <v>-176.09</v>
      </c>
      <c r="J500" s="286"/>
      <c r="K500" s="42">
        <v>2251.2399999999998</v>
      </c>
      <c r="L500" s="287">
        <v>69284.84</v>
      </c>
      <c r="M500" s="32"/>
    </row>
    <row r="501" spans="1:13" x14ac:dyDescent="0.2">
      <c r="A501" s="32"/>
      <c r="B501" s="39">
        <v>39</v>
      </c>
      <c r="C501" s="40" t="s">
        <v>606</v>
      </c>
      <c r="D501" s="41">
        <v>42</v>
      </c>
      <c r="E501" s="286">
        <v>301538.65999999997</v>
      </c>
      <c r="F501" s="286">
        <v>-9410.06</v>
      </c>
      <c r="G501" s="286"/>
      <c r="H501" s="286">
        <v>-2780.02</v>
      </c>
      <c r="I501" s="286">
        <v>-758.09</v>
      </c>
      <c r="J501" s="286"/>
      <c r="K501" s="42"/>
      <c r="L501" s="287">
        <v>288590.49</v>
      </c>
      <c r="M501" s="32"/>
    </row>
    <row r="502" spans="1:13" x14ac:dyDescent="0.2">
      <c r="A502" s="32"/>
      <c r="B502" s="39">
        <v>39</v>
      </c>
      <c r="C502" s="40" t="s">
        <v>606</v>
      </c>
      <c r="D502" s="41" t="s">
        <v>699</v>
      </c>
      <c r="E502" s="286"/>
      <c r="F502" s="286"/>
      <c r="G502" s="286">
        <v>67209.69</v>
      </c>
      <c r="H502" s="286"/>
      <c r="I502" s="286">
        <v>-176.09</v>
      </c>
      <c r="J502" s="286"/>
      <c r="K502" s="42">
        <v>2251.2399999999998</v>
      </c>
      <c r="L502" s="287">
        <v>69284.84</v>
      </c>
      <c r="M502" s="32"/>
    </row>
    <row r="503" spans="1:13" x14ac:dyDescent="0.2">
      <c r="A503" s="32"/>
      <c r="B503" s="39">
        <v>39</v>
      </c>
      <c r="C503" s="40" t="s">
        <v>606</v>
      </c>
      <c r="D503" s="41">
        <v>43</v>
      </c>
      <c r="E503" s="286">
        <v>0</v>
      </c>
      <c r="F503" s="286"/>
      <c r="G503" s="286"/>
      <c r="H503" s="286"/>
      <c r="I503" s="286">
        <v>0</v>
      </c>
      <c r="J503" s="286"/>
      <c r="K503" s="42"/>
      <c r="L503" s="287">
        <v>0</v>
      </c>
      <c r="M503" s="32"/>
    </row>
    <row r="504" spans="1:13" x14ac:dyDescent="0.2">
      <c r="A504" s="32"/>
      <c r="B504" s="39">
        <v>39</v>
      </c>
      <c r="C504" s="40" t="s">
        <v>606</v>
      </c>
      <c r="D504" s="41">
        <v>44</v>
      </c>
      <c r="E504" s="286">
        <v>-74.02</v>
      </c>
      <c r="F504" s="286"/>
      <c r="G504" s="286"/>
      <c r="H504" s="286"/>
      <c r="I504" s="286">
        <v>0.19</v>
      </c>
      <c r="J504" s="286"/>
      <c r="K504" s="42"/>
      <c r="L504" s="287">
        <v>-73.83</v>
      </c>
      <c r="M504" s="32"/>
    </row>
    <row r="505" spans="1:13" x14ac:dyDescent="0.2">
      <c r="A505" s="32"/>
      <c r="B505" s="39">
        <v>39</v>
      </c>
      <c r="C505" s="40" t="s">
        <v>606</v>
      </c>
      <c r="D505" s="41" t="s">
        <v>700</v>
      </c>
      <c r="E505" s="286"/>
      <c r="F505" s="286">
        <v>237087.61</v>
      </c>
      <c r="G505" s="286"/>
      <c r="H505" s="286"/>
      <c r="I505" s="286">
        <v>-621.16999999999996</v>
      </c>
      <c r="J505" s="286"/>
      <c r="K505" s="42"/>
      <c r="L505" s="287">
        <v>236466.44</v>
      </c>
      <c r="M505" s="32"/>
    </row>
    <row r="506" spans="1:13" x14ac:dyDescent="0.2">
      <c r="A506" s="32"/>
      <c r="B506" s="39">
        <v>39</v>
      </c>
      <c r="C506" s="40" t="s">
        <v>606</v>
      </c>
      <c r="D506" s="41">
        <v>45</v>
      </c>
      <c r="E506" s="286">
        <v>0</v>
      </c>
      <c r="F506" s="42"/>
      <c r="G506" s="286"/>
      <c r="H506" s="286"/>
      <c r="I506" s="286">
        <v>0</v>
      </c>
      <c r="J506" s="286"/>
      <c r="K506" s="42"/>
      <c r="L506" s="287">
        <v>0</v>
      </c>
      <c r="M506" s="32"/>
    </row>
    <row r="507" spans="1:13" ht="13.5" thickBot="1" x14ac:dyDescent="0.25">
      <c r="A507" s="32"/>
      <c r="B507" s="43">
        <v>39</v>
      </c>
      <c r="C507" s="19" t="s">
        <v>606</v>
      </c>
      <c r="D507" s="44">
        <v>46</v>
      </c>
      <c r="E507" s="288">
        <v>0</v>
      </c>
      <c r="F507" s="288"/>
      <c r="G507" s="288"/>
      <c r="H507" s="288"/>
      <c r="I507" s="286">
        <v>0</v>
      </c>
      <c r="J507" s="288"/>
      <c r="K507" s="90"/>
      <c r="L507" s="289">
        <v>0</v>
      </c>
      <c r="M507" s="32"/>
    </row>
    <row r="508" spans="1:13" ht="13.5" thickBot="1" x14ac:dyDescent="0.25">
      <c r="A508" s="32"/>
      <c r="B508" s="45">
        <v>39</v>
      </c>
      <c r="C508" s="46" t="s">
        <v>606</v>
      </c>
      <c r="D508" s="47" t="s">
        <v>701</v>
      </c>
      <c r="E508" s="290">
        <v>1206037.82</v>
      </c>
      <c r="F508" s="290">
        <v>199448.7</v>
      </c>
      <c r="G508" s="290">
        <v>240465.87</v>
      </c>
      <c r="H508" s="290">
        <v>-2780.02</v>
      </c>
      <c r="I508" s="290">
        <v>-4305.12</v>
      </c>
      <c r="J508" s="290">
        <v>277254.28000000003</v>
      </c>
      <c r="K508" s="290">
        <v>23598.85</v>
      </c>
      <c r="L508" s="291">
        <v>1939720.38</v>
      </c>
      <c r="M508" s="32"/>
    </row>
    <row r="509" spans="1:13" ht="13.5" thickBot="1" x14ac:dyDescent="0.25">
      <c r="A509" s="32"/>
      <c r="B509" s="48"/>
      <c r="C509" s="48"/>
      <c r="D509" s="48"/>
      <c r="E509" s="50"/>
      <c r="F509" s="50"/>
      <c r="G509" s="50"/>
      <c r="H509" s="50"/>
      <c r="I509" s="50"/>
      <c r="J509" s="50"/>
      <c r="K509" s="50"/>
      <c r="L509" s="50"/>
      <c r="M509" s="32"/>
    </row>
    <row r="510" spans="1:13" x14ac:dyDescent="0.2">
      <c r="A510" s="32"/>
      <c r="B510" s="36">
        <v>40</v>
      </c>
      <c r="C510" s="37" t="s">
        <v>607</v>
      </c>
      <c r="D510" s="38">
        <v>39</v>
      </c>
      <c r="E510" s="283">
        <v>116399.96</v>
      </c>
      <c r="F510" s="283">
        <v>-3632.47</v>
      </c>
      <c r="G510" s="281"/>
      <c r="H510" s="283"/>
      <c r="I510" s="283">
        <v>-295.45</v>
      </c>
      <c r="J510" s="281"/>
      <c r="K510" s="283"/>
      <c r="L510" s="285">
        <v>112472.04</v>
      </c>
      <c r="M510" s="32"/>
    </row>
    <row r="511" spans="1:13" x14ac:dyDescent="0.2">
      <c r="A511" s="32"/>
      <c r="B511" s="39">
        <v>40</v>
      </c>
      <c r="C511" s="40" t="s">
        <v>607</v>
      </c>
      <c r="D511" s="41" t="s">
        <v>697</v>
      </c>
      <c r="E511" s="286"/>
      <c r="F511" s="286"/>
      <c r="G511" s="286">
        <v>23757.19</v>
      </c>
      <c r="H511" s="42"/>
      <c r="I511" s="286">
        <v>-62.24</v>
      </c>
      <c r="J511" s="42"/>
      <c r="K511" s="42"/>
      <c r="L511" s="287">
        <v>23694.95</v>
      </c>
      <c r="M511" s="32"/>
    </row>
    <row r="512" spans="1:13" x14ac:dyDescent="0.2">
      <c r="A512" s="32"/>
      <c r="B512" s="39">
        <v>40</v>
      </c>
      <c r="C512" s="40" t="s">
        <v>607</v>
      </c>
      <c r="D512" s="41">
        <v>40</v>
      </c>
      <c r="E512" s="286">
        <v>58199.73</v>
      </c>
      <c r="F512" s="286">
        <v>-1816.22</v>
      </c>
      <c r="G512" s="286"/>
      <c r="H512" s="286"/>
      <c r="I512" s="286">
        <v>-147.72</v>
      </c>
      <c r="J512" s="286">
        <v>130888.61</v>
      </c>
      <c r="K512" s="42">
        <v>-8737.67</v>
      </c>
      <c r="L512" s="287">
        <v>178386.73</v>
      </c>
      <c r="M512" s="32"/>
    </row>
    <row r="513" spans="1:13" x14ac:dyDescent="0.2">
      <c r="A513" s="32"/>
      <c r="B513" s="39">
        <v>40</v>
      </c>
      <c r="C513" s="40" t="s">
        <v>607</v>
      </c>
      <c r="D513" s="41" t="s">
        <v>698</v>
      </c>
      <c r="E513" s="286"/>
      <c r="F513" s="286"/>
      <c r="G513" s="286">
        <v>22117.81</v>
      </c>
      <c r="H513" s="286"/>
      <c r="I513" s="286">
        <v>-57.95</v>
      </c>
      <c r="J513" s="286"/>
      <c r="K513" s="42">
        <v>-1030.08</v>
      </c>
      <c r="L513" s="287">
        <v>21029.78</v>
      </c>
      <c r="M513" s="32"/>
    </row>
    <row r="514" spans="1:13" x14ac:dyDescent="0.2">
      <c r="A514" s="32"/>
      <c r="B514" s="39">
        <v>40</v>
      </c>
      <c r="C514" s="40" t="s">
        <v>607</v>
      </c>
      <c r="D514" s="41">
        <v>42</v>
      </c>
      <c r="E514" s="286">
        <v>58199.73</v>
      </c>
      <c r="F514" s="286">
        <v>-1816.22</v>
      </c>
      <c r="G514" s="286"/>
      <c r="H514" s="286">
        <v>-536.58000000000004</v>
      </c>
      <c r="I514" s="286">
        <v>-146.32</v>
      </c>
      <c r="J514" s="286"/>
      <c r="K514" s="42"/>
      <c r="L514" s="287">
        <v>55700.61</v>
      </c>
      <c r="M514" s="32"/>
    </row>
    <row r="515" spans="1:13" x14ac:dyDescent="0.2">
      <c r="A515" s="32"/>
      <c r="B515" s="39">
        <v>40</v>
      </c>
      <c r="C515" s="40" t="s">
        <v>607</v>
      </c>
      <c r="D515" s="41" t="s">
        <v>699</v>
      </c>
      <c r="E515" s="286"/>
      <c r="F515" s="286"/>
      <c r="G515" s="286">
        <v>22117.81</v>
      </c>
      <c r="H515" s="286"/>
      <c r="I515" s="286">
        <v>-57.95</v>
      </c>
      <c r="J515" s="286"/>
      <c r="K515" s="42">
        <v>-1030.08</v>
      </c>
      <c r="L515" s="287">
        <v>21029.78</v>
      </c>
      <c r="M515" s="32"/>
    </row>
    <row r="516" spans="1:13" x14ac:dyDescent="0.2">
      <c r="A516" s="32"/>
      <c r="B516" s="39">
        <v>40</v>
      </c>
      <c r="C516" s="40" t="s">
        <v>607</v>
      </c>
      <c r="D516" s="41">
        <v>43</v>
      </c>
      <c r="E516" s="286">
        <v>0</v>
      </c>
      <c r="F516" s="286"/>
      <c r="G516" s="286"/>
      <c r="H516" s="286"/>
      <c r="I516" s="286">
        <v>0</v>
      </c>
      <c r="J516" s="286"/>
      <c r="K516" s="42"/>
      <c r="L516" s="287">
        <v>0</v>
      </c>
      <c r="M516" s="32"/>
    </row>
    <row r="517" spans="1:13" x14ac:dyDescent="0.2">
      <c r="A517" s="32"/>
      <c r="B517" s="39">
        <v>40</v>
      </c>
      <c r="C517" s="40" t="s">
        <v>607</v>
      </c>
      <c r="D517" s="41">
        <v>44</v>
      </c>
      <c r="E517" s="286">
        <v>0</v>
      </c>
      <c r="F517" s="286"/>
      <c r="G517" s="286"/>
      <c r="H517" s="286"/>
      <c r="I517" s="286">
        <v>0</v>
      </c>
      <c r="J517" s="286"/>
      <c r="K517" s="42"/>
      <c r="L517" s="287">
        <v>0</v>
      </c>
      <c r="M517" s="32"/>
    </row>
    <row r="518" spans="1:13" x14ac:dyDescent="0.2">
      <c r="A518" s="32"/>
      <c r="B518" s="39">
        <v>40</v>
      </c>
      <c r="C518" s="40" t="s">
        <v>607</v>
      </c>
      <c r="D518" s="41" t="s">
        <v>700</v>
      </c>
      <c r="E518" s="286"/>
      <c r="F518" s="286">
        <v>152141.78</v>
      </c>
      <c r="G518" s="286"/>
      <c r="H518" s="286"/>
      <c r="I518" s="286">
        <v>-398.61</v>
      </c>
      <c r="J518" s="286"/>
      <c r="K518" s="42"/>
      <c r="L518" s="287">
        <v>151743.17000000001</v>
      </c>
      <c r="M518" s="32"/>
    </row>
    <row r="519" spans="1:13" x14ac:dyDescent="0.2">
      <c r="A519" s="32"/>
      <c r="B519" s="39">
        <v>40</v>
      </c>
      <c r="C519" s="40" t="s">
        <v>607</v>
      </c>
      <c r="D519" s="41">
        <v>45</v>
      </c>
      <c r="E519" s="286">
        <v>0</v>
      </c>
      <c r="F519" s="42"/>
      <c r="G519" s="286"/>
      <c r="H519" s="286"/>
      <c r="I519" s="286">
        <v>0</v>
      </c>
      <c r="J519" s="286"/>
      <c r="K519" s="42"/>
      <c r="L519" s="287">
        <v>0</v>
      </c>
      <c r="M519" s="32"/>
    </row>
    <row r="520" spans="1:13" ht="13.5" thickBot="1" x14ac:dyDescent="0.25">
      <c r="A520" s="32"/>
      <c r="B520" s="43">
        <v>40</v>
      </c>
      <c r="C520" s="19" t="s">
        <v>607</v>
      </c>
      <c r="D520" s="44">
        <v>46</v>
      </c>
      <c r="E520" s="288">
        <v>29096.67</v>
      </c>
      <c r="F520" s="288"/>
      <c r="G520" s="288"/>
      <c r="H520" s="288"/>
      <c r="I520" s="286">
        <v>-76.23</v>
      </c>
      <c r="J520" s="288"/>
      <c r="K520" s="90"/>
      <c r="L520" s="289">
        <v>29020.44</v>
      </c>
      <c r="M520" s="32"/>
    </row>
    <row r="521" spans="1:13" ht="13.5" thickBot="1" x14ac:dyDescent="0.25">
      <c r="A521" s="32"/>
      <c r="B521" s="45">
        <v>40</v>
      </c>
      <c r="C521" s="46" t="s">
        <v>607</v>
      </c>
      <c r="D521" s="47" t="s">
        <v>701</v>
      </c>
      <c r="E521" s="290">
        <v>261896.09</v>
      </c>
      <c r="F521" s="290">
        <v>144876.87</v>
      </c>
      <c r="G521" s="290">
        <v>67992.81</v>
      </c>
      <c r="H521" s="290">
        <v>-536.58000000000004</v>
      </c>
      <c r="I521" s="290">
        <v>-1242.47</v>
      </c>
      <c r="J521" s="290">
        <v>130888.61</v>
      </c>
      <c r="K521" s="290">
        <v>-10797.83</v>
      </c>
      <c r="L521" s="291">
        <v>593077.5</v>
      </c>
      <c r="M521" s="32"/>
    </row>
    <row r="522" spans="1:13" ht="13.5" thickBot="1" x14ac:dyDescent="0.25">
      <c r="A522" s="32"/>
      <c r="B522" s="48"/>
      <c r="C522" s="48"/>
      <c r="D522" s="48"/>
      <c r="E522" s="50"/>
      <c r="F522" s="50"/>
      <c r="G522" s="50"/>
      <c r="H522" s="50"/>
      <c r="I522" s="50"/>
      <c r="J522" s="50"/>
      <c r="K522" s="50"/>
      <c r="L522" s="50"/>
      <c r="M522" s="32"/>
    </row>
    <row r="523" spans="1:13" x14ac:dyDescent="0.2">
      <c r="A523" s="32"/>
      <c r="B523" s="36">
        <v>41</v>
      </c>
      <c r="C523" s="37" t="s">
        <v>608</v>
      </c>
      <c r="D523" s="38">
        <v>39</v>
      </c>
      <c r="E523" s="283">
        <v>10870173.73</v>
      </c>
      <c r="F523" s="283">
        <v>-339223.56</v>
      </c>
      <c r="G523" s="281"/>
      <c r="H523" s="283"/>
      <c r="I523" s="283">
        <v>-27591.09</v>
      </c>
      <c r="J523" s="281"/>
      <c r="K523" s="283"/>
      <c r="L523" s="285">
        <v>10503359.08</v>
      </c>
      <c r="M523" s="32"/>
    </row>
    <row r="524" spans="1:13" x14ac:dyDescent="0.2">
      <c r="A524" s="32"/>
      <c r="B524" s="39">
        <v>41</v>
      </c>
      <c r="C524" s="40" t="s">
        <v>608</v>
      </c>
      <c r="D524" s="41" t="s">
        <v>697</v>
      </c>
      <c r="E524" s="286"/>
      <c r="F524" s="286"/>
      <c r="G524" s="286">
        <v>1344108.05</v>
      </c>
      <c r="H524" s="42"/>
      <c r="I524" s="286">
        <v>-3521.56</v>
      </c>
      <c r="J524" s="42"/>
      <c r="K524" s="42"/>
      <c r="L524" s="287">
        <v>1340586.49</v>
      </c>
      <c r="M524" s="32"/>
    </row>
    <row r="525" spans="1:13" x14ac:dyDescent="0.2">
      <c r="A525" s="32"/>
      <c r="B525" s="39">
        <v>41</v>
      </c>
      <c r="C525" s="40" t="s">
        <v>608</v>
      </c>
      <c r="D525" s="41">
        <v>40</v>
      </c>
      <c r="E525" s="286">
        <v>5435155.79</v>
      </c>
      <c r="F525" s="286">
        <v>-169613.92</v>
      </c>
      <c r="G525" s="286"/>
      <c r="H525" s="286"/>
      <c r="I525" s="286">
        <v>-13795.72</v>
      </c>
      <c r="J525" s="286">
        <v>-207593.48</v>
      </c>
      <c r="K525" s="42">
        <v>-286151.15999999997</v>
      </c>
      <c r="L525" s="287">
        <v>4758001.51</v>
      </c>
      <c r="M525" s="32"/>
    </row>
    <row r="526" spans="1:13" x14ac:dyDescent="0.2">
      <c r="A526" s="32"/>
      <c r="B526" s="39">
        <v>41</v>
      </c>
      <c r="C526" s="40" t="s">
        <v>608</v>
      </c>
      <c r="D526" s="41" t="s">
        <v>698</v>
      </c>
      <c r="E526" s="286"/>
      <c r="F526" s="286"/>
      <c r="G526" s="286">
        <v>596210.91</v>
      </c>
      <c r="H526" s="286"/>
      <c r="I526" s="286">
        <v>-1562.07</v>
      </c>
      <c r="J526" s="286"/>
      <c r="K526" s="42">
        <v>-33733.99</v>
      </c>
      <c r="L526" s="287">
        <v>560914.85</v>
      </c>
      <c r="M526" s="32"/>
    </row>
    <row r="527" spans="1:13" x14ac:dyDescent="0.2">
      <c r="A527" s="32"/>
      <c r="B527" s="39">
        <v>41</v>
      </c>
      <c r="C527" s="40" t="s">
        <v>608</v>
      </c>
      <c r="D527" s="41">
        <v>42</v>
      </c>
      <c r="E527" s="286">
        <v>5435155.79</v>
      </c>
      <c r="F527" s="286">
        <v>-169613.92</v>
      </c>
      <c r="G527" s="286"/>
      <c r="H527" s="286">
        <v>-50109.440000000002</v>
      </c>
      <c r="I527" s="286">
        <v>-13664.43</v>
      </c>
      <c r="J527" s="286"/>
      <c r="K527" s="42"/>
      <c r="L527" s="287">
        <v>5201768</v>
      </c>
      <c r="M527" s="32"/>
    </row>
    <row r="528" spans="1:13" x14ac:dyDescent="0.2">
      <c r="A528" s="32"/>
      <c r="B528" s="39">
        <v>41</v>
      </c>
      <c r="C528" s="40" t="s">
        <v>608</v>
      </c>
      <c r="D528" s="41" t="s">
        <v>699</v>
      </c>
      <c r="E528" s="286"/>
      <c r="F528" s="286"/>
      <c r="G528" s="286">
        <v>596210.91</v>
      </c>
      <c r="H528" s="286"/>
      <c r="I528" s="286">
        <v>-1562.07</v>
      </c>
      <c r="J528" s="286"/>
      <c r="K528" s="42">
        <v>-33733.99</v>
      </c>
      <c r="L528" s="287">
        <v>560914.85</v>
      </c>
      <c r="M528" s="32"/>
    </row>
    <row r="529" spans="1:13" x14ac:dyDescent="0.2">
      <c r="A529" s="32"/>
      <c r="B529" s="39">
        <v>41</v>
      </c>
      <c r="C529" s="40" t="s">
        <v>608</v>
      </c>
      <c r="D529" s="41">
        <v>43</v>
      </c>
      <c r="E529" s="286">
        <v>0</v>
      </c>
      <c r="F529" s="286"/>
      <c r="G529" s="286"/>
      <c r="H529" s="286"/>
      <c r="I529" s="286">
        <v>0</v>
      </c>
      <c r="J529" s="286"/>
      <c r="K529" s="42"/>
      <c r="L529" s="287">
        <v>0</v>
      </c>
      <c r="M529" s="32"/>
    </row>
    <row r="530" spans="1:13" x14ac:dyDescent="0.2">
      <c r="A530" s="32"/>
      <c r="B530" s="39">
        <v>41</v>
      </c>
      <c r="C530" s="40" t="s">
        <v>608</v>
      </c>
      <c r="D530" s="41">
        <v>44</v>
      </c>
      <c r="E530" s="286">
        <v>-1327.38</v>
      </c>
      <c r="F530" s="286"/>
      <c r="G530" s="286"/>
      <c r="H530" s="286"/>
      <c r="I530" s="286">
        <v>3.48</v>
      </c>
      <c r="J530" s="286"/>
      <c r="K530" s="42"/>
      <c r="L530" s="287">
        <v>-1323.9</v>
      </c>
      <c r="M530" s="32"/>
    </row>
    <row r="531" spans="1:13" x14ac:dyDescent="0.2">
      <c r="A531" s="32"/>
      <c r="B531" s="39">
        <v>41</v>
      </c>
      <c r="C531" s="40" t="s">
        <v>608</v>
      </c>
      <c r="D531" s="41" t="s">
        <v>700</v>
      </c>
      <c r="E531" s="286"/>
      <c r="F531" s="286">
        <v>0</v>
      </c>
      <c r="G531" s="286"/>
      <c r="H531" s="286"/>
      <c r="I531" s="286">
        <v>0</v>
      </c>
      <c r="J531" s="286"/>
      <c r="K531" s="42"/>
      <c r="L531" s="287">
        <v>0</v>
      </c>
      <c r="M531" s="32"/>
    </row>
    <row r="532" spans="1:13" x14ac:dyDescent="0.2">
      <c r="A532" s="32"/>
      <c r="B532" s="39">
        <v>41</v>
      </c>
      <c r="C532" s="40" t="s">
        <v>608</v>
      </c>
      <c r="D532" s="41">
        <v>45</v>
      </c>
      <c r="E532" s="286">
        <v>0</v>
      </c>
      <c r="F532" s="42"/>
      <c r="G532" s="286"/>
      <c r="H532" s="286"/>
      <c r="I532" s="286">
        <v>0</v>
      </c>
      <c r="J532" s="286"/>
      <c r="K532" s="42"/>
      <c r="L532" s="287">
        <v>0</v>
      </c>
      <c r="M532" s="32"/>
    </row>
    <row r="533" spans="1:13" ht="13.5" thickBot="1" x14ac:dyDescent="0.25">
      <c r="A533" s="32"/>
      <c r="B533" s="43">
        <v>41</v>
      </c>
      <c r="C533" s="19" t="s">
        <v>608</v>
      </c>
      <c r="D533" s="44">
        <v>46</v>
      </c>
      <c r="E533" s="288">
        <v>0</v>
      </c>
      <c r="F533" s="288"/>
      <c r="G533" s="288"/>
      <c r="H533" s="288"/>
      <c r="I533" s="286">
        <v>0</v>
      </c>
      <c r="J533" s="288"/>
      <c r="K533" s="90"/>
      <c r="L533" s="289">
        <v>0</v>
      </c>
      <c r="M533" s="32"/>
    </row>
    <row r="534" spans="1:13" ht="13.5" thickBot="1" x14ac:dyDescent="0.25">
      <c r="A534" s="32"/>
      <c r="B534" s="45">
        <v>41</v>
      </c>
      <c r="C534" s="46" t="s">
        <v>608</v>
      </c>
      <c r="D534" s="47" t="s">
        <v>701</v>
      </c>
      <c r="E534" s="290">
        <v>21739157.93</v>
      </c>
      <c r="F534" s="290">
        <v>-678451.4</v>
      </c>
      <c r="G534" s="290">
        <v>2536529.87</v>
      </c>
      <c r="H534" s="290">
        <v>-50109.440000000002</v>
      </c>
      <c r="I534" s="290">
        <v>-61693.46</v>
      </c>
      <c r="J534" s="290">
        <v>-207593.48</v>
      </c>
      <c r="K534" s="290">
        <v>-353619.14</v>
      </c>
      <c r="L534" s="291">
        <v>22924220.879999999</v>
      </c>
      <c r="M534" s="32"/>
    </row>
    <row r="535" spans="1:13" ht="13.5" thickBot="1" x14ac:dyDescent="0.25">
      <c r="A535" s="32"/>
      <c r="B535" s="48"/>
      <c r="C535" s="48"/>
      <c r="D535" s="48"/>
      <c r="E535" s="50"/>
      <c r="F535" s="50"/>
      <c r="G535" s="50"/>
      <c r="H535" s="50"/>
      <c r="I535" s="50"/>
      <c r="J535" s="50"/>
      <c r="K535" s="50"/>
      <c r="L535" s="50"/>
      <c r="M535" s="32"/>
    </row>
    <row r="536" spans="1:13" x14ac:dyDescent="0.2">
      <c r="A536" s="32"/>
      <c r="B536" s="36">
        <v>42</v>
      </c>
      <c r="C536" s="37" t="s">
        <v>609</v>
      </c>
      <c r="D536" s="38">
        <v>39</v>
      </c>
      <c r="E536" s="283">
        <v>674944.5</v>
      </c>
      <c r="F536" s="283">
        <v>-21062.87</v>
      </c>
      <c r="G536" s="281"/>
      <c r="H536" s="283"/>
      <c r="I536" s="283">
        <v>-1713.17</v>
      </c>
      <c r="J536" s="281"/>
      <c r="K536" s="283"/>
      <c r="L536" s="285">
        <v>652168.46</v>
      </c>
      <c r="M536" s="32"/>
    </row>
    <row r="537" spans="1:13" x14ac:dyDescent="0.2">
      <c r="A537" s="32"/>
      <c r="B537" s="39">
        <v>42</v>
      </c>
      <c r="C537" s="40" t="s">
        <v>609</v>
      </c>
      <c r="D537" s="41" t="s">
        <v>697</v>
      </c>
      <c r="E537" s="286"/>
      <c r="F537" s="286"/>
      <c r="G537" s="286">
        <v>137106.28</v>
      </c>
      <c r="H537" s="42"/>
      <c r="I537" s="286">
        <v>-359.22</v>
      </c>
      <c r="J537" s="42"/>
      <c r="K537" s="42"/>
      <c r="L537" s="287">
        <v>136747.06</v>
      </c>
      <c r="M537" s="32"/>
    </row>
    <row r="538" spans="1:13" x14ac:dyDescent="0.2">
      <c r="A538" s="32"/>
      <c r="B538" s="39">
        <v>42</v>
      </c>
      <c r="C538" s="40" t="s">
        <v>609</v>
      </c>
      <c r="D538" s="41">
        <v>40</v>
      </c>
      <c r="E538" s="286">
        <v>337472.58</v>
      </c>
      <c r="F538" s="286">
        <v>-10531.44</v>
      </c>
      <c r="G538" s="286"/>
      <c r="H538" s="286"/>
      <c r="I538" s="286">
        <v>-856.59</v>
      </c>
      <c r="J538" s="286">
        <v>122246.39999999999</v>
      </c>
      <c r="K538" s="42">
        <v>6058.86</v>
      </c>
      <c r="L538" s="287">
        <v>454389.81</v>
      </c>
      <c r="M538" s="32"/>
    </row>
    <row r="539" spans="1:13" x14ac:dyDescent="0.2">
      <c r="A539" s="32"/>
      <c r="B539" s="39">
        <v>42</v>
      </c>
      <c r="C539" s="40" t="s">
        <v>609</v>
      </c>
      <c r="D539" s="41" t="s">
        <v>698</v>
      </c>
      <c r="E539" s="286"/>
      <c r="F539" s="286"/>
      <c r="G539" s="286">
        <v>52992.01</v>
      </c>
      <c r="H539" s="286"/>
      <c r="I539" s="286">
        <v>-138.84</v>
      </c>
      <c r="J539" s="286"/>
      <c r="K539" s="42">
        <v>714.27</v>
      </c>
      <c r="L539" s="287">
        <v>53567.44</v>
      </c>
      <c r="M539" s="32"/>
    </row>
    <row r="540" spans="1:13" x14ac:dyDescent="0.2">
      <c r="A540" s="32"/>
      <c r="B540" s="39">
        <v>42</v>
      </c>
      <c r="C540" s="40" t="s">
        <v>609</v>
      </c>
      <c r="D540" s="41">
        <v>42</v>
      </c>
      <c r="E540" s="286">
        <v>337472.58</v>
      </c>
      <c r="F540" s="286">
        <v>-10531.44</v>
      </c>
      <c r="G540" s="286"/>
      <c r="H540" s="286">
        <v>-3111.3</v>
      </c>
      <c r="I540" s="286">
        <v>-848.43</v>
      </c>
      <c r="J540" s="286"/>
      <c r="K540" s="42"/>
      <c r="L540" s="287">
        <v>322981.40999999997</v>
      </c>
      <c r="M540" s="32"/>
    </row>
    <row r="541" spans="1:13" x14ac:dyDescent="0.2">
      <c r="A541" s="32"/>
      <c r="B541" s="39">
        <v>42</v>
      </c>
      <c r="C541" s="40" t="s">
        <v>609</v>
      </c>
      <c r="D541" s="41" t="s">
        <v>699</v>
      </c>
      <c r="E541" s="286"/>
      <c r="F541" s="286"/>
      <c r="G541" s="286">
        <v>52992.01</v>
      </c>
      <c r="H541" s="286"/>
      <c r="I541" s="286">
        <v>-138.84</v>
      </c>
      <c r="J541" s="286"/>
      <c r="K541" s="42">
        <v>714.27</v>
      </c>
      <c r="L541" s="287">
        <v>53567.44</v>
      </c>
      <c r="M541" s="32"/>
    </row>
    <row r="542" spans="1:13" x14ac:dyDescent="0.2">
      <c r="A542" s="32"/>
      <c r="B542" s="39">
        <v>42</v>
      </c>
      <c r="C542" s="40" t="s">
        <v>609</v>
      </c>
      <c r="D542" s="41">
        <v>43</v>
      </c>
      <c r="E542" s="286">
        <v>0</v>
      </c>
      <c r="F542" s="286"/>
      <c r="G542" s="286"/>
      <c r="H542" s="286"/>
      <c r="I542" s="286">
        <v>0</v>
      </c>
      <c r="J542" s="286"/>
      <c r="K542" s="42"/>
      <c r="L542" s="287">
        <v>0</v>
      </c>
      <c r="M542" s="32"/>
    </row>
    <row r="543" spans="1:13" x14ac:dyDescent="0.2">
      <c r="A543" s="32"/>
      <c r="B543" s="39">
        <v>42</v>
      </c>
      <c r="C543" s="40" t="s">
        <v>609</v>
      </c>
      <c r="D543" s="41">
        <v>44</v>
      </c>
      <c r="E543" s="286">
        <v>0</v>
      </c>
      <c r="F543" s="286"/>
      <c r="G543" s="286"/>
      <c r="H543" s="286"/>
      <c r="I543" s="286">
        <v>0</v>
      </c>
      <c r="J543" s="286"/>
      <c r="K543" s="42"/>
      <c r="L543" s="287">
        <v>0</v>
      </c>
      <c r="M543" s="32"/>
    </row>
    <row r="544" spans="1:13" x14ac:dyDescent="0.2">
      <c r="A544" s="32"/>
      <c r="B544" s="39">
        <v>42</v>
      </c>
      <c r="C544" s="40" t="s">
        <v>609</v>
      </c>
      <c r="D544" s="41" t="s">
        <v>700</v>
      </c>
      <c r="E544" s="286"/>
      <c r="F544" s="286">
        <v>96356.46</v>
      </c>
      <c r="G544" s="286"/>
      <c r="H544" s="286"/>
      <c r="I544" s="286">
        <v>-252.45</v>
      </c>
      <c r="J544" s="286"/>
      <c r="K544" s="42"/>
      <c r="L544" s="287">
        <v>96104.01</v>
      </c>
      <c r="M544" s="32"/>
    </row>
    <row r="545" spans="1:13" x14ac:dyDescent="0.2">
      <c r="A545" s="32"/>
      <c r="B545" s="39">
        <v>42</v>
      </c>
      <c r="C545" s="40" t="s">
        <v>609</v>
      </c>
      <c r="D545" s="41">
        <v>45</v>
      </c>
      <c r="E545" s="286">
        <v>0</v>
      </c>
      <c r="F545" s="42"/>
      <c r="G545" s="286"/>
      <c r="H545" s="286"/>
      <c r="I545" s="286">
        <v>0</v>
      </c>
      <c r="J545" s="286"/>
      <c r="K545" s="42"/>
      <c r="L545" s="287">
        <v>0</v>
      </c>
      <c r="M545" s="32"/>
    </row>
    <row r="546" spans="1:13" ht="13.5" thickBot="1" x14ac:dyDescent="0.25">
      <c r="A546" s="32"/>
      <c r="B546" s="43">
        <v>42</v>
      </c>
      <c r="C546" s="19" t="s">
        <v>609</v>
      </c>
      <c r="D546" s="44">
        <v>46</v>
      </c>
      <c r="E546" s="288">
        <v>168666.72</v>
      </c>
      <c r="F546" s="288"/>
      <c r="G546" s="288"/>
      <c r="H546" s="288"/>
      <c r="I546" s="286">
        <v>-441.91</v>
      </c>
      <c r="J546" s="288"/>
      <c r="K546" s="90"/>
      <c r="L546" s="289">
        <v>168224.81</v>
      </c>
      <c r="M546" s="32"/>
    </row>
    <row r="547" spans="1:13" ht="13.5" thickBot="1" x14ac:dyDescent="0.25">
      <c r="A547" s="32"/>
      <c r="B547" s="45">
        <v>42</v>
      </c>
      <c r="C547" s="46" t="s">
        <v>609</v>
      </c>
      <c r="D547" s="47" t="s">
        <v>701</v>
      </c>
      <c r="E547" s="290">
        <v>1518556.38</v>
      </c>
      <c r="F547" s="290">
        <v>54230.71</v>
      </c>
      <c r="G547" s="290">
        <v>243090.3</v>
      </c>
      <c r="H547" s="290">
        <v>-3111.3</v>
      </c>
      <c r="I547" s="290">
        <v>-4749.45</v>
      </c>
      <c r="J547" s="290">
        <v>122246.39999999999</v>
      </c>
      <c r="K547" s="290">
        <v>7487.4</v>
      </c>
      <c r="L547" s="291">
        <v>1937750.44</v>
      </c>
      <c r="M547" s="32"/>
    </row>
    <row r="548" spans="1:13" ht="13.5" thickBot="1" x14ac:dyDescent="0.25">
      <c r="A548" s="32"/>
      <c r="B548" s="48"/>
      <c r="C548" s="48"/>
      <c r="D548" s="48"/>
      <c r="E548" s="50"/>
      <c r="F548" s="50"/>
      <c r="G548" s="50"/>
      <c r="H548" s="50"/>
      <c r="I548" s="50"/>
      <c r="J548" s="50"/>
      <c r="K548" s="50"/>
      <c r="L548" s="50"/>
      <c r="M548" s="32"/>
    </row>
    <row r="549" spans="1:13" x14ac:dyDescent="0.2">
      <c r="A549" s="32"/>
      <c r="B549" s="36">
        <v>43</v>
      </c>
      <c r="C549" s="37" t="s">
        <v>610</v>
      </c>
      <c r="D549" s="38">
        <v>39</v>
      </c>
      <c r="E549" s="283">
        <v>1496080.22</v>
      </c>
      <c r="F549" s="283">
        <v>-46687.9</v>
      </c>
      <c r="G549" s="281"/>
      <c r="H549" s="283"/>
      <c r="I549" s="283">
        <v>-3797.41</v>
      </c>
      <c r="J549" s="281"/>
      <c r="K549" s="283"/>
      <c r="L549" s="285">
        <v>1445594.91</v>
      </c>
      <c r="M549" s="32"/>
    </row>
    <row r="550" spans="1:13" x14ac:dyDescent="0.2">
      <c r="A550" s="32"/>
      <c r="B550" s="39">
        <v>43</v>
      </c>
      <c r="C550" s="40" t="s">
        <v>610</v>
      </c>
      <c r="D550" s="41" t="s">
        <v>697</v>
      </c>
      <c r="E550" s="286"/>
      <c r="F550" s="286"/>
      <c r="G550" s="286">
        <v>171229.12</v>
      </c>
      <c r="H550" s="42"/>
      <c r="I550" s="286">
        <v>-448.62</v>
      </c>
      <c r="J550" s="42"/>
      <c r="K550" s="42"/>
      <c r="L550" s="287">
        <v>170780.5</v>
      </c>
      <c r="M550" s="32"/>
    </row>
    <row r="551" spans="1:13" x14ac:dyDescent="0.2">
      <c r="A551" s="32"/>
      <c r="B551" s="39">
        <v>43</v>
      </c>
      <c r="C551" s="40" t="s">
        <v>610</v>
      </c>
      <c r="D551" s="41">
        <v>40</v>
      </c>
      <c r="E551" s="286">
        <v>748041.67</v>
      </c>
      <c r="F551" s="286">
        <v>-23344</v>
      </c>
      <c r="G551" s="286"/>
      <c r="H551" s="286"/>
      <c r="I551" s="286">
        <v>-1898.71</v>
      </c>
      <c r="J551" s="286">
        <v>549466.38</v>
      </c>
      <c r="K551" s="42">
        <v>-8340.1</v>
      </c>
      <c r="L551" s="287">
        <v>1263925.24</v>
      </c>
      <c r="M551" s="32"/>
    </row>
    <row r="552" spans="1:13" x14ac:dyDescent="0.2">
      <c r="A552" s="32"/>
      <c r="B552" s="39">
        <v>43</v>
      </c>
      <c r="C552" s="40" t="s">
        <v>610</v>
      </c>
      <c r="D552" s="41" t="s">
        <v>698</v>
      </c>
      <c r="E552" s="286"/>
      <c r="F552" s="286"/>
      <c r="G552" s="286">
        <v>150379.76</v>
      </c>
      <c r="H552" s="286"/>
      <c r="I552" s="286">
        <v>-393.99</v>
      </c>
      <c r="J552" s="286"/>
      <c r="K552" s="42">
        <v>-983.2</v>
      </c>
      <c r="L552" s="287">
        <v>149002.57</v>
      </c>
      <c r="M552" s="32"/>
    </row>
    <row r="553" spans="1:13" x14ac:dyDescent="0.2">
      <c r="A553" s="32"/>
      <c r="B553" s="39">
        <v>43</v>
      </c>
      <c r="C553" s="40" t="s">
        <v>610</v>
      </c>
      <c r="D553" s="41">
        <v>42</v>
      </c>
      <c r="E553" s="286">
        <v>748041.67</v>
      </c>
      <c r="F553" s="286">
        <v>-23344</v>
      </c>
      <c r="G553" s="286"/>
      <c r="H553" s="286">
        <v>-6896.58</v>
      </c>
      <c r="I553" s="286">
        <v>-1880.64</v>
      </c>
      <c r="J553" s="286"/>
      <c r="K553" s="42"/>
      <c r="L553" s="287">
        <v>715920.45</v>
      </c>
      <c r="M553" s="32"/>
    </row>
    <row r="554" spans="1:13" x14ac:dyDescent="0.2">
      <c r="A554" s="32"/>
      <c r="B554" s="39">
        <v>43</v>
      </c>
      <c r="C554" s="40" t="s">
        <v>610</v>
      </c>
      <c r="D554" s="41" t="s">
        <v>699</v>
      </c>
      <c r="E554" s="286"/>
      <c r="F554" s="286"/>
      <c r="G554" s="286">
        <v>150379.76</v>
      </c>
      <c r="H554" s="286"/>
      <c r="I554" s="286">
        <v>-393.99</v>
      </c>
      <c r="J554" s="286"/>
      <c r="K554" s="42">
        <v>-983.2</v>
      </c>
      <c r="L554" s="287">
        <v>149002.57</v>
      </c>
      <c r="M554" s="32"/>
    </row>
    <row r="555" spans="1:13" x14ac:dyDescent="0.2">
      <c r="A555" s="32"/>
      <c r="B555" s="39">
        <v>43</v>
      </c>
      <c r="C555" s="40" t="s">
        <v>610</v>
      </c>
      <c r="D555" s="41">
        <v>43</v>
      </c>
      <c r="E555" s="286">
        <v>0</v>
      </c>
      <c r="F555" s="286"/>
      <c r="G555" s="286"/>
      <c r="H555" s="286"/>
      <c r="I555" s="286">
        <v>0</v>
      </c>
      <c r="J555" s="286"/>
      <c r="K555" s="42"/>
      <c r="L555" s="287">
        <v>0</v>
      </c>
      <c r="M555" s="32"/>
    </row>
    <row r="556" spans="1:13" x14ac:dyDescent="0.2">
      <c r="A556" s="32"/>
      <c r="B556" s="39">
        <v>43</v>
      </c>
      <c r="C556" s="40" t="s">
        <v>610</v>
      </c>
      <c r="D556" s="41">
        <v>44</v>
      </c>
      <c r="E556" s="286">
        <v>-889.79</v>
      </c>
      <c r="F556" s="286"/>
      <c r="G556" s="286"/>
      <c r="H556" s="286"/>
      <c r="I556" s="286">
        <v>2.33</v>
      </c>
      <c r="J556" s="286"/>
      <c r="K556" s="42"/>
      <c r="L556" s="287">
        <v>-887.46</v>
      </c>
      <c r="M556" s="32"/>
    </row>
    <row r="557" spans="1:13" x14ac:dyDescent="0.2">
      <c r="A557" s="32"/>
      <c r="B557" s="39">
        <v>43</v>
      </c>
      <c r="C557" s="40" t="s">
        <v>610</v>
      </c>
      <c r="D557" s="41" t="s">
        <v>700</v>
      </c>
      <c r="E557" s="286"/>
      <c r="F557" s="286">
        <v>655477.46</v>
      </c>
      <c r="G557" s="286"/>
      <c r="H557" s="286"/>
      <c r="I557" s="286">
        <v>-1717.35</v>
      </c>
      <c r="J557" s="286"/>
      <c r="K557" s="42"/>
      <c r="L557" s="287">
        <v>653760.11</v>
      </c>
      <c r="M557" s="32"/>
    </row>
    <row r="558" spans="1:13" x14ac:dyDescent="0.2">
      <c r="A558" s="32"/>
      <c r="B558" s="39">
        <v>43</v>
      </c>
      <c r="C558" s="40" t="s">
        <v>610</v>
      </c>
      <c r="D558" s="41">
        <v>45</v>
      </c>
      <c r="E558" s="286">
        <v>0</v>
      </c>
      <c r="F558" s="42"/>
      <c r="G558" s="286"/>
      <c r="H558" s="286"/>
      <c r="I558" s="286">
        <v>0</v>
      </c>
      <c r="J558" s="286"/>
      <c r="K558" s="42"/>
      <c r="L558" s="287">
        <v>0</v>
      </c>
      <c r="M558" s="32"/>
    </row>
    <row r="559" spans="1:13" ht="13.5" thickBot="1" x14ac:dyDescent="0.25">
      <c r="A559" s="32"/>
      <c r="B559" s="43">
        <v>43</v>
      </c>
      <c r="C559" s="19" t="s">
        <v>610</v>
      </c>
      <c r="D559" s="44">
        <v>46</v>
      </c>
      <c r="E559" s="288">
        <v>373366.38</v>
      </c>
      <c r="F559" s="288"/>
      <c r="G559" s="288"/>
      <c r="H559" s="288"/>
      <c r="I559" s="286">
        <v>-978.22</v>
      </c>
      <c r="J559" s="288"/>
      <c r="K559" s="90"/>
      <c r="L559" s="289">
        <v>372388.16</v>
      </c>
      <c r="M559" s="32"/>
    </row>
    <row r="560" spans="1:13" ht="13.5" thickBot="1" x14ac:dyDescent="0.25">
      <c r="A560" s="32"/>
      <c r="B560" s="45">
        <v>43</v>
      </c>
      <c r="C560" s="46" t="s">
        <v>610</v>
      </c>
      <c r="D560" s="47" t="s">
        <v>701</v>
      </c>
      <c r="E560" s="290">
        <v>3364640.15</v>
      </c>
      <c r="F560" s="290">
        <v>562101.56000000006</v>
      </c>
      <c r="G560" s="290">
        <v>471988.64</v>
      </c>
      <c r="H560" s="290">
        <v>-6896.58</v>
      </c>
      <c r="I560" s="290">
        <v>-11506.6</v>
      </c>
      <c r="J560" s="290">
        <v>549466.38</v>
      </c>
      <c r="K560" s="290">
        <v>-10306.5</v>
      </c>
      <c r="L560" s="291">
        <v>4919487.05</v>
      </c>
      <c r="M560" s="32"/>
    </row>
    <row r="561" spans="1:13" ht="13.5" thickBot="1" x14ac:dyDescent="0.25">
      <c r="A561" s="32"/>
      <c r="B561" s="48"/>
      <c r="C561" s="48"/>
      <c r="D561" s="48"/>
      <c r="E561" s="50"/>
      <c r="F561" s="50"/>
      <c r="G561" s="50"/>
      <c r="H561" s="50"/>
      <c r="I561" s="50"/>
      <c r="J561" s="50"/>
      <c r="K561" s="50"/>
      <c r="L561" s="50"/>
      <c r="M561" s="32"/>
    </row>
    <row r="562" spans="1:13" x14ac:dyDescent="0.2">
      <c r="A562" s="32"/>
      <c r="B562" s="36">
        <v>44</v>
      </c>
      <c r="C562" s="37" t="s">
        <v>611</v>
      </c>
      <c r="D562" s="38">
        <v>39</v>
      </c>
      <c r="E562" s="283">
        <v>1174664.3799999999</v>
      </c>
      <c r="F562" s="283">
        <v>-36657.54</v>
      </c>
      <c r="G562" s="281"/>
      <c r="H562" s="283"/>
      <c r="I562" s="283">
        <v>-2981.58</v>
      </c>
      <c r="J562" s="281"/>
      <c r="K562" s="283"/>
      <c r="L562" s="285">
        <v>1135025.26</v>
      </c>
      <c r="M562" s="32"/>
    </row>
    <row r="563" spans="1:13" x14ac:dyDescent="0.2">
      <c r="A563" s="32"/>
      <c r="B563" s="39">
        <v>44</v>
      </c>
      <c r="C563" s="40" t="s">
        <v>611</v>
      </c>
      <c r="D563" s="41" t="s">
        <v>697</v>
      </c>
      <c r="E563" s="286"/>
      <c r="F563" s="286"/>
      <c r="G563" s="286">
        <v>180520.37</v>
      </c>
      <c r="H563" s="42"/>
      <c r="I563" s="286">
        <v>-472.96</v>
      </c>
      <c r="J563" s="42"/>
      <c r="K563" s="42"/>
      <c r="L563" s="287">
        <v>180047.41</v>
      </c>
      <c r="M563" s="32"/>
    </row>
    <row r="564" spans="1:13" x14ac:dyDescent="0.2">
      <c r="A564" s="32"/>
      <c r="B564" s="39">
        <v>44</v>
      </c>
      <c r="C564" s="40" t="s">
        <v>611</v>
      </c>
      <c r="D564" s="41">
        <v>40</v>
      </c>
      <c r="E564" s="286">
        <v>587331.69999999995</v>
      </c>
      <c r="F564" s="286">
        <v>-18328.75</v>
      </c>
      <c r="G564" s="286"/>
      <c r="H564" s="286"/>
      <c r="I564" s="286">
        <v>-1490.79</v>
      </c>
      <c r="J564" s="286">
        <v>13620.87</v>
      </c>
      <c r="K564" s="42">
        <v>13685.14</v>
      </c>
      <c r="L564" s="287">
        <v>594818.17000000004</v>
      </c>
      <c r="M564" s="32"/>
    </row>
    <row r="565" spans="1:13" x14ac:dyDescent="0.2">
      <c r="A565" s="32"/>
      <c r="B565" s="39">
        <v>44</v>
      </c>
      <c r="C565" s="40" t="s">
        <v>611</v>
      </c>
      <c r="D565" s="41" t="s">
        <v>698</v>
      </c>
      <c r="E565" s="286"/>
      <c r="F565" s="286"/>
      <c r="G565" s="286">
        <v>68689.009999999995</v>
      </c>
      <c r="H565" s="286"/>
      <c r="I565" s="286">
        <v>-179.97</v>
      </c>
      <c r="J565" s="286"/>
      <c r="K565" s="42">
        <v>1613.33</v>
      </c>
      <c r="L565" s="287">
        <v>70122.37</v>
      </c>
      <c r="M565" s="32"/>
    </row>
    <row r="566" spans="1:13" x14ac:dyDescent="0.2">
      <c r="A566" s="32"/>
      <c r="B566" s="39">
        <v>44</v>
      </c>
      <c r="C566" s="40" t="s">
        <v>611</v>
      </c>
      <c r="D566" s="41">
        <v>42</v>
      </c>
      <c r="E566" s="286">
        <v>587331.69999999995</v>
      </c>
      <c r="F566" s="286">
        <v>-18328.75</v>
      </c>
      <c r="G566" s="286"/>
      <c r="H566" s="286">
        <v>-5414.87</v>
      </c>
      <c r="I566" s="286">
        <v>-1476.6</v>
      </c>
      <c r="J566" s="286"/>
      <c r="K566" s="42"/>
      <c r="L566" s="287">
        <v>562111.48</v>
      </c>
      <c r="M566" s="32"/>
    </row>
    <row r="567" spans="1:13" x14ac:dyDescent="0.2">
      <c r="A567" s="32"/>
      <c r="B567" s="39">
        <v>44</v>
      </c>
      <c r="C567" s="40" t="s">
        <v>611</v>
      </c>
      <c r="D567" s="41" t="s">
        <v>699</v>
      </c>
      <c r="E567" s="286"/>
      <c r="F567" s="286"/>
      <c r="G567" s="286">
        <v>68689.009999999995</v>
      </c>
      <c r="H567" s="286"/>
      <c r="I567" s="286">
        <v>-179.97</v>
      </c>
      <c r="J567" s="286"/>
      <c r="K567" s="42">
        <v>1613.33</v>
      </c>
      <c r="L567" s="287">
        <v>70122.37</v>
      </c>
      <c r="M567" s="32"/>
    </row>
    <row r="568" spans="1:13" x14ac:dyDescent="0.2">
      <c r="A568" s="32"/>
      <c r="B568" s="39">
        <v>44</v>
      </c>
      <c r="C568" s="40" t="s">
        <v>611</v>
      </c>
      <c r="D568" s="41">
        <v>43</v>
      </c>
      <c r="E568" s="286">
        <v>0</v>
      </c>
      <c r="F568" s="286"/>
      <c r="G568" s="286"/>
      <c r="H568" s="286"/>
      <c r="I568" s="286">
        <v>0</v>
      </c>
      <c r="J568" s="286"/>
      <c r="K568" s="42"/>
      <c r="L568" s="287">
        <v>0</v>
      </c>
      <c r="M568" s="32"/>
    </row>
    <row r="569" spans="1:13" x14ac:dyDescent="0.2">
      <c r="A569" s="32"/>
      <c r="B569" s="39">
        <v>44</v>
      </c>
      <c r="C569" s="40" t="s">
        <v>611</v>
      </c>
      <c r="D569" s="41">
        <v>44</v>
      </c>
      <c r="E569" s="286">
        <v>-105.75</v>
      </c>
      <c r="F569" s="286"/>
      <c r="G569" s="286"/>
      <c r="H569" s="286"/>
      <c r="I569" s="286">
        <v>0.28000000000000003</v>
      </c>
      <c r="J569" s="286"/>
      <c r="K569" s="42"/>
      <c r="L569" s="287">
        <v>-105.47</v>
      </c>
      <c r="M569" s="32"/>
    </row>
    <row r="570" spans="1:13" x14ac:dyDescent="0.2">
      <c r="A570" s="32"/>
      <c r="B570" s="39">
        <v>44</v>
      </c>
      <c r="C570" s="40" t="s">
        <v>611</v>
      </c>
      <c r="D570" s="41" t="s">
        <v>700</v>
      </c>
      <c r="E570" s="286"/>
      <c r="F570" s="286">
        <v>6339.24</v>
      </c>
      <c r="G570" s="286"/>
      <c r="H570" s="286"/>
      <c r="I570" s="286">
        <v>-16.61</v>
      </c>
      <c r="J570" s="286"/>
      <c r="K570" s="42"/>
      <c r="L570" s="287">
        <v>6322.63</v>
      </c>
      <c r="M570" s="32"/>
    </row>
    <row r="571" spans="1:13" x14ac:dyDescent="0.2">
      <c r="A571" s="32"/>
      <c r="B571" s="39">
        <v>44</v>
      </c>
      <c r="C571" s="40" t="s">
        <v>611</v>
      </c>
      <c r="D571" s="41">
        <v>45</v>
      </c>
      <c r="E571" s="286">
        <v>0</v>
      </c>
      <c r="F571" s="42"/>
      <c r="G571" s="286"/>
      <c r="H571" s="286"/>
      <c r="I571" s="286">
        <v>0</v>
      </c>
      <c r="J571" s="286"/>
      <c r="K571" s="42"/>
      <c r="L571" s="287">
        <v>0</v>
      </c>
      <c r="M571" s="32"/>
    </row>
    <row r="572" spans="1:13" ht="13.5" thickBot="1" x14ac:dyDescent="0.25">
      <c r="A572" s="32"/>
      <c r="B572" s="43">
        <v>44</v>
      </c>
      <c r="C572" s="19" t="s">
        <v>611</v>
      </c>
      <c r="D572" s="44">
        <v>46</v>
      </c>
      <c r="E572" s="288">
        <v>295518.33</v>
      </c>
      <c r="F572" s="288"/>
      <c r="G572" s="288"/>
      <c r="H572" s="288"/>
      <c r="I572" s="286">
        <v>-774.26</v>
      </c>
      <c r="J572" s="288"/>
      <c r="K572" s="90"/>
      <c r="L572" s="289">
        <v>294744.07</v>
      </c>
      <c r="M572" s="32"/>
    </row>
    <row r="573" spans="1:13" ht="13.5" thickBot="1" x14ac:dyDescent="0.25">
      <c r="A573" s="32"/>
      <c r="B573" s="45">
        <v>44</v>
      </c>
      <c r="C573" s="46" t="s">
        <v>611</v>
      </c>
      <c r="D573" s="47" t="s">
        <v>701</v>
      </c>
      <c r="E573" s="290">
        <v>2644740.36</v>
      </c>
      <c r="F573" s="290">
        <v>-66975.8</v>
      </c>
      <c r="G573" s="290">
        <v>317898.39</v>
      </c>
      <c r="H573" s="290">
        <v>-5414.87</v>
      </c>
      <c r="I573" s="290">
        <v>-7572.46</v>
      </c>
      <c r="J573" s="290">
        <v>13620.87</v>
      </c>
      <c r="K573" s="290">
        <v>16911.8</v>
      </c>
      <c r="L573" s="291">
        <v>2913208.29</v>
      </c>
      <c r="M573" s="32"/>
    </row>
    <row r="574" spans="1:13" ht="13.5" thickBot="1" x14ac:dyDescent="0.25">
      <c r="A574" s="32"/>
      <c r="B574" s="48"/>
      <c r="C574" s="48"/>
      <c r="D574" s="48"/>
      <c r="E574" s="50"/>
      <c r="F574" s="50"/>
      <c r="G574" s="50"/>
      <c r="H574" s="50"/>
      <c r="I574" s="50"/>
      <c r="J574" s="50"/>
      <c r="K574" s="50"/>
      <c r="L574" s="50"/>
      <c r="M574" s="32"/>
    </row>
    <row r="575" spans="1:13" x14ac:dyDescent="0.2">
      <c r="A575" s="32"/>
      <c r="B575" s="36">
        <v>45</v>
      </c>
      <c r="C575" s="37" t="s">
        <v>612</v>
      </c>
      <c r="D575" s="38">
        <v>39</v>
      </c>
      <c r="E575" s="283">
        <v>2133431.25</v>
      </c>
      <c r="F575" s="283">
        <v>-66577.600000000006</v>
      </c>
      <c r="G575" s="281"/>
      <c r="H575" s="283"/>
      <c r="I575" s="283">
        <v>-5415.16</v>
      </c>
      <c r="J575" s="281"/>
      <c r="K575" s="283"/>
      <c r="L575" s="285">
        <v>2061438.49</v>
      </c>
      <c r="M575" s="32"/>
    </row>
    <row r="576" spans="1:13" x14ac:dyDescent="0.2">
      <c r="A576" s="32"/>
      <c r="B576" s="39">
        <v>45</v>
      </c>
      <c r="C576" s="40" t="s">
        <v>612</v>
      </c>
      <c r="D576" s="41" t="s">
        <v>697</v>
      </c>
      <c r="E576" s="286"/>
      <c r="F576" s="286"/>
      <c r="G576" s="286">
        <v>250364.87</v>
      </c>
      <c r="H576" s="42"/>
      <c r="I576" s="286">
        <v>-655.96</v>
      </c>
      <c r="J576" s="42"/>
      <c r="K576" s="42"/>
      <c r="L576" s="287">
        <v>249708.91</v>
      </c>
      <c r="M576" s="32"/>
    </row>
    <row r="577" spans="1:13" x14ac:dyDescent="0.2">
      <c r="A577" s="32"/>
      <c r="B577" s="39">
        <v>45</v>
      </c>
      <c r="C577" s="40" t="s">
        <v>612</v>
      </c>
      <c r="D577" s="41">
        <v>40</v>
      </c>
      <c r="E577" s="286">
        <v>1066753.23</v>
      </c>
      <c r="F577" s="286">
        <v>-33289.97</v>
      </c>
      <c r="G577" s="286"/>
      <c r="H577" s="286"/>
      <c r="I577" s="286">
        <v>-2707.67</v>
      </c>
      <c r="J577" s="286">
        <v>54512.95</v>
      </c>
      <c r="K577" s="42">
        <v>47337.95</v>
      </c>
      <c r="L577" s="287">
        <v>1132606.49</v>
      </c>
      <c r="M577" s="32"/>
    </row>
    <row r="578" spans="1:13" x14ac:dyDescent="0.2">
      <c r="A578" s="32"/>
      <c r="B578" s="39">
        <v>45</v>
      </c>
      <c r="C578" s="40" t="s">
        <v>612</v>
      </c>
      <c r="D578" s="41" t="s">
        <v>698</v>
      </c>
      <c r="E578" s="286"/>
      <c r="F578" s="286"/>
      <c r="G578" s="286">
        <v>128277.03</v>
      </c>
      <c r="H578" s="286"/>
      <c r="I578" s="286">
        <v>-336.09</v>
      </c>
      <c r="J578" s="286"/>
      <c r="K578" s="42">
        <v>5580.61</v>
      </c>
      <c r="L578" s="287">
        <v>133521.54999999999</v>
      </c>
      <c r="M578" s="32"/>
    </row>
    <row r="579" spans="1:13" x14ac:dyDescent="0.2">
      <c r="A579" s="32"/>
      <c r="B579" s="39">
        <v>45</v>
      </c>
      <c r="C579" s="40" t="s">
        <v>612</v>
      </c>
      <c r="D579" s="41">
        <v>42</v>
      </c>
      <c r="E579" s="286">
        <v>1066753.23</v>
      </c>
      <c r="F579" s="286">
        <v>-33289.97</v>
      </c>
      <c r="G579" s="286"/>
      <c r="H579" s="286">
        <v>-9834.98</v>
      </c>
      <c r="I579" s="286">
        <v>-2681.91</v>
      </c>
      <c r="J579" s="286"/>
      <c r="K579" s="42"/>
      <c r="L579" s="287">
        <v>1020946.37</v>
      </c>
      <c r="M579" s="32"/>
    </row>
    <row r="580" spans="1:13" x14ac:dyDescent="0.2">
      <c r="A580" s="32"/>
      <c r="B580" s="39">
        <v>45</v>
      </c>
      <c r="C580" s="40" t="s">
        <v>612</v>
      </c>
      <c r="D580" s="41" t="s">
        <v>699</v>
      </c>
      <c r="E580" s="286"/>
      <c r="F580" s="286"/>
      <c r="G580" s="286">
        <v>128277.03</v>
      </c>
      <c r="H580" s="286"/>
      <c r="I580" s="286">
        <v>-336.09</v>
      </c>
      <c r="J580" s="286"/>
      <c r="K580" s="42">
        <v>5580.61</v>
      </c>
      <c r="L580" s="287">
        <v>133521.54999999999</v>
      </c>
      <c r="M580" s="32"/>
    </row>
    <row r="581" spans="1:13" x14ac:dyDescent="0.2">
      <c r="A581" s="32"/>
      <c r="B581" s="39">
        <v>45</v>
      </c>
      <c r="C581" s="40" t="s">
        <v>612</v>
      </c>
      <c r="D581" s="41">
        <v>43</v>
      </c>
      <c r="E581" s="286">
        <v>0</v>
      </c>
      <c r="F581" s="286"/>
      <c r="G581" s="286"/>
      <c r="H581" s="286"/>
      <c r="I581" s="286">
        <v>0</v>
      </c>
      <c r="J581" s="286"/>
      <c r="K581" s="42"/>
      <c r="L581" s="287">
        <v>0</v>
      </c>
      <c r="M581" s="32"/>
    </row>
    <row r="582" spans="1:13" x14ac:dyDescent="0.2">
      <c r="A582" s="32"/>
      <c r="B582" s="39">
        <v>45</v>
      </c>
      <c r="C582" s="40" t="s">
        <v>612</v>
      </c>
      <c r="D582" s="41">
        <v>44</v>
      </c>
      <c r="E582" s="286">
        <v>-227.1</v>
      </c>
      <c r="F582" s="286"/>
      <c r="G582" s="286"/>
      <c r="H582" s="286"/>
      <c r="I582" s="286">
        <v>0.6</v>
      </c>
      <c r="J582" s="286"/>
      <c r="K582" s="42"/>
      <c r="L582" s="287">
        <v>-226.5</v>
      </c>
      <c r="M582" s="32"/>
    </row>
    <row r="583" spans="1:13" x14ac:dyDescent="0.2">
      <c r="A583" s="32"/>
      <c r="B583" s="39">
        <v>45</v>
      </c>
      <c r="C583" s="40" t="s">
        <v>612</v>
      </c>
      <c r="D583" s="41" t="s">
        <v>700</v>
      </c>
      <c r="E583" s="286"/>
      <c r="F583" s="286">
        <v>86213.68</v>
      </c>
      <c r="G583" s="286"/>
      <c r="H583" s="286"/>
      <c r="I583" s="286">
        <v>-225.88</v>
      </c>
      <c r="J583" s="286"/>
      <c r="K583" s="42"/>
      <c r="L583" s="287">
        <v>85987.8</v>
      </c>
      <c r="M583" s="32"/>
    </row>
    <row r="584" spans="1:13" x14ac:dyDescent="0.2">
      <c r="A584" s="32"/>
      <c r="B584" s="39">
        <v>45</v>
      </c>
      <c r="C584" s="40" t="s">
        <v>612</v>
      </c>
      <c r="D584" s="41">
        <v>45</v>
      </c>
      <c r="E584" s="286">
        <v>0</v>
      </c>
      <c r="F584" s="42"/>
      <c r="G584" s="286"/>
      <c r="H584" s="286"/>
      <c r="I584" s="286">
        <v>0</v>
      </c>
      <c r="J584" s="286"/>
      <c r="K584" s="42"/>
      <c r="L584" s="287">
        <v>0</v>
      </c>
      <c r="M584" s="32"/>
    </row>
    <row r="585" spans="1:13" ht="13.5" thickBot="1" x14ac:dyDescent="0.25">
      <c r="A585" s="32"/>
      <c r="B585" s="43">
        <v>45</v>
      </c>
      <c r="C585" s="19" t="s">
        <v>612</v>
      </c>
      <c r="D585" s="44">
        <v>46</v>
      </c>
      <c r="E585" s="288">
        <v>0</v>
      </c>
      <c r="F585" s="288"/>
      <c r="G585" s="288"/>
      <c r="H585" s="288"/>
      <c r="I585" s="286">
        <v>0</v>
      </c>
      <c r="J585" s="288"/>
      <c r="K585" s="90"/>
      <c r="L585" s="289">
        <v>0</v>
      </c>
      <c r="M585" s="32"/>
    </row>
    <row r="586" spans="1:13" ht="13.5" thickBot="1" x14ac:dyDescent="0.25">
      <c r="A586" s="32"/>
      <c r="B586" s="45">
        <v>45</v>
      </c>
      <c r="C586" s="46" t="s">
        <v>612</v>
      </c>
      <c r="D586" s="47" t="s">
        <v>701</v>
      </c>
      <c r="E586" s="290">
        <v>4266710.6100000003</v>
      </c>
      <c r="F586" s="290">
        <v>-46943.86</v>
      </c>
      <c r="G586" s="290">
        <v>506918.93</v>
      </c>
      <c r="H586" s="290">
        <v>-9834.98</v>
      </c>
      <c r="I586" s="290">
        <v>-12358.16</v>
      </c>
      <c r="J586" s="290">
        <v>54512.95</v>
      </c>
      <c r="K586" s="290">
        <v>58499.17</v>
      </c>
      <c r="L586" s="291">
        <v>4817504.66</v>
      </c>
      <c r="M586" s="32"/>
    </row>
    <row r="587" spans="1:13" ht="13.5" thickBot="1" x14ac:dyDescent="0.25">
      <c r="A587" s="32"/>
      <c r="B587" s="48"/>
      <c r="C587" s="48"/>
      <c r="D587" s="48"/>
      <c r="E587" s="50"/>
      <c r="F587" s="50"/>
      <c r="G587" s="50"/>
      <c r="H587" s="50"/>
      <c r="I587" s="50"/>
      <c r="J587" s="50"/>
      <c r="K587" s="50"/>
      <c r="L587" s="50"/>
      <c r="M587" s="32"/>
    </row>
    <row r="588" spans="1:13" x14ac:dyDescent="0.2">
      <c r="A588" s="32"/>
      <c r="B588" s="36">
        <v>46</v>
      </c>
      <c r="C588" s="37" t="s">
        <v>613</v>
      </c>
      <c r="D588" s="38">
        <v>39</v>
      </c>
      <c r="E588" s="283">
        <v>263117.15999999997</v>
      </c>
      <c r="F588" s="283">
        <v>-8211.0499999999993</v>
      </c>
      <c r="G588" s="281"/>
      <c r="H588" s="283"/>
      <c r="I588" s="283">
        <v>-667.85</v>
      </c>
      <c r="J588" s="281"/>
      <c r="K588" s="283"/>
      <c r="L588" s="285">
        <v>254238.26</v>
      </c>
      <c r="M588" s="32"/>
    </row>
    <row r="589" spans="1:13" x14ac:dyDescent="0.2">
      <c r="A589" s="32"/>
      <c r="B589" s="39">
        <v>46</v>
      </c>
      <c r="C589" s="40" t="s">
        <v>613</v>
      </c>
      <c r="D589" s="41" t="s">
        <v>697</v>
      </c>
      <c r="E589" s="286"/>
      <c r="F589" s="286"/>
      <c r="G589" s="286">
        <v>78669.320000000007</v>
      </c>
      <c r="H589" s="42"/>
      <c r="I589" s="286">
        <v>-206.11</v>
      </c>
      <c r="J589" s="42"/>
      <c r="K589" s="42"/>
      <c r="L589" s="287">
        <v>78463.210000000006</v>
      </c>
      <c r="M589" s="32"/>
    </row>
    <row r="590" spans="1:13" x14ac:dyDescent="0.2">
      <c r="A590" s="32"/>
      <c r="B590" s="39">
        <v>46</v>
      </c>
      <c r="C590" s="40" t="s">
        <v>613</v>
      </c>
      <c r="D590" s="41">
        <v>40</v>
      </c>
      <c r="E590" s="286">
        <v>131558.56</v>
      </c>
      <c r="F590" s="286">
        <v>-4105.5200000000004</v>
      </c>
      <c r="G590" s="286"/>
      <c r="H590" s="286"/>
      <c r="I590" s="286">
        <v>-333.93</v>
      </c>
      <c r="J590" s="286">
        <v>57021.2</v>
      </c>
      <c r="K590" s="42">
        <v>2488.54</v>
      </c>
      <c r="L590" s="287">
        <v>186628.85</v>
      </c>
      <c r="M590" s="32"/>
    </row>
    <row r="591" spans="1:13" x14ac:dyDescent="0.2">
      <c r="A591" s="32"/>
      <c r="B591" s="39">
        <v>46</v>
      </c>
      <c r="C591" s="40" t="s">
        <v>613</v>
      </c>
      <c r="D591" s="41" t="s">
        <v>698</v>
      </c>
      <c r="E591" s="286"/>
      <c r="F591" s="286"/>
      <c r="G591" s="286">
        <v>21765.09</v>
      </c>
      <c r="H591" s="286"/>
      <c r="I591" s="286">
        <v>-57.02</v>
      </c>
      <c r="J591" s="286"/>
      <c r="K591" s="42">
        <v>293.37</v>
      </c>
      <c r="L591" s="287">
        <v>22001.439999999999</v>
      </c>
      <c r="M591" s="32"/>
    </row>
    <row r="592" spans="1:13" x14ac:dyDescent="0.2">
      <c r="A592" s="32"/>
      <c r="B592" s="39">
        <v>46</v>
      </c>
      <c r="C592" s="40" t="s">
        <v>613</v>
      </c>
      <c r="D592" s="41">
        <v>42</v>
      </c>
      <c r="E592" s="286">
        <v>131558.56</v>
      </c>
      <c r="F592" s="286">
        <v>-4105.5200000000004</v>
      </c>
      <c r="G592" s="286"/>
      <c r="H592" s="286">
        <v>-1212.9000000000001</v>
      </c>
      <c r="I592" s="286">
        <v>-330.75</v>
      </c>
      <c r="J592" s="286"/>
      <c r="K592" s="42"/>
      <c r="L592" s="287">
        <v>125909.39</v>
      </c>
      <c r="M592" s="32"/>
    </row>
    <row r="593" spans="1:13" x14ac:dyDescent="0.2">
      <c r="A593" s="32"/>
      <c r="B593" s="39">
        <v>46</v>
      </c>
      <c r="C593" s="40" t="s">
        <v>613</v>
      </c>
      <c r="D593" s="41" t="s">
        <v>699</v>
      </c>
      <c r="E593" s="286"/>
      <c r="F593" s="286"/>
      <c r="G593" s="286">
        <v>21765.09</v>
      </c>
      <c r="H593" s="286"/>
      <c r="I593" s="286">
        <v>-57.02</v>
      </c>
      <c r="J593" s="286"/>
      <c r="K593" s="42">
        <v>293.37</v>
      </c>
      <c r="L593" s="287">
        <v>22001.439999999999</v>
      </c>
      <c r="M593" s="32"/>
    </row>
    <row r="594" spans="1:13" x14ac:dyDescent="0.2">
      <c r="A594" s="32"/>
      <c r="B594" s="39">
        <v>46</v>
      </c>
      <c r="C594" s="40" t="s">
        <v>613</v>
      </c>
      <c r="D594" s="41">
        <v>43</v>
      </c>
      <c r="E594" s="286">
        <v>0</v>
      </c>
      <c r="F594" s="286"/>
      <c r="G594" s="286"/>
      <c r="H594" s="286"/>
      <c r="I594" s="286">
        <v>0</v>
      </c>
      <c r="J594" s="286"/>
      <c r="K594" s="42"/>
      <c r="L594" s="287">
        <v>0</v>
      </c>
      <c r="M594" s="32"/>
    </row>
    <row r="595" spans="1:13" x14ac:dyDescent="0.2">
      <c r="A595" s="32"/>
      <c r="B595" s="39">
        <v>46</v>
      </c>
      <c r="C595" s="40" t="s">
        <v>613</v>
      </c>
      <c r="D595" s="41">
        <v>44</v>
      </c>
      <c r="E595" s="286">
        <v>0</v>
      </c>
      <c r="F595" s="286"/>
      <c r="G595" s="286"/>
      <c r="H595" s="286"/>
      <c r="I595" s="286">
        <v>0</v>
      </c>
      <c r="J595" s="286"/>
      <c r="K595" s="42"/>
      <c r="L595" s="287">
        <v>0</v>
      </c>
      <c r="M595" s="32"/>
    </row>
    <row r="596" spans="1:13" x14ac:dyDescent="0.2">
      <c r="A596" s="32"/>
      <c r="B596" s="39">
        <v>46</v>
      </c>
      <c r="C596" s="40" t="s">
        <v>613</v>
      </c>
      <c r="D596" s="41" t="s">
        <v>700</v>
      </c>
      <c r="E596" s="286"/>
      <c r="F596" s="286">
        <v>59588.86</v>
      </c>
      <c r="G596" s="286"/>
      <c r="H596" s="286"/>
      <c r="I596" s="286">
        <v>-156.12</v>
      </c>
      <c r="J596" s="286"/>
      <c r="K596" s="42"/>
      <c r="L596" s="287">
        <v>59432.74</v>
      </c>
      <c r="M596" s="32"/>
    </row>
    <row r="597" spans="1:13" x14ac:dyDescent="0.2">
      <c r="A597" s="32"/>
      <c r="B597" s="39">
        <v>46</v>
      </c>
      <c r="C597" s="40" t="s">
        <v>613</v>
      </c>
      <c r="D597" s="41">
        <v>45</v>
      </c>
      <c r="E597" s="286">
        <v>0</v>
      </c>
      <c r="F597" s="42"/>
      <c r="G597" s="286"/>
      <c r="H597" s="286"/>
      <c r="I597" s="286">
        <v>0</v>
      </c>
      <c r="J597" s="286"/>
      <c r="K597" s="42"/>
      <c r="L597" s="287">
        <v>0</v>
      </c>
      <c r="M597" s="32"/>
    </row>
    <row r="598" spans="1:13" ht="13.5" thickBot="1" x14ac:dyDescent="0.25">
      <c r="A598" s="32"/>
      <c r="B598" s="43">
        <v>46</v>
      </c>
      <c r="C598" s="19" t="s">
        <v>613</v>
      </c>
      <c r="D598" s="44">
        <v>46</v>
      </c>
      <c r="E598" s="288">
        <v>65206.559999999998</v>
      </c>
      <c r="F598" s="288"/>
      <c r="G598" s="288"/>
      <c r="H598" s="288"/>
      <c r="I598" s="286">
        <v>-170.84</v>
      </c>
      <c r="J598" s="288"/>
      <c r="K598" s="90"/>
      <c r="L598" s="289">
        <v>65035.72</v>
      </c>
      <c r="M598" s="32"/>
    </row>
    <row r="599" spans="1:13" ht="13.5" thickBot="1" x14ac:dyDescent="0.25">
      <c r="A599" s="32"/>
      <c r="B599" s="45">
        <v>46</v>
      </c>
      <c r="C599" s="46" t="s">
        <v>613</v>
      </c>
      <c r="D599" s="47" t="s">
        <v>701</v>
      </c>
      <c r="E599" s="290">
        <v>591440.84</v>
      </c>
      <c r="F599" s="290">
        <v>43166.77</v>
      </c>
      <c r="G599" s="290">
        <v>122199.5</v>
      </c>
      <c r="H599" s="290">
        <v>-1212.9000000000001</v>
      </c>
      <c r="I599" s="290">
        <v>-1979.64</v>
      </c>
      <c r="J599" s="290">
        <v>57021.2</v>
      </c>
      <c r="K599" s="290">
        <v>3075.28</v>
      </c>
      <c r="L599" s="291">
        <v>813711.05</v>
      </c>
      <c r="M599" s="32"/>
    </row>
    <row r="600" spans="1:13" ht="13.5" thickBot="1" x14ac:dyDescent="0.25">
      <c r="A600" s="32"/>
      <c r="B600" s="48"/>
      <c r="C600" s="48"/>
      <c r="D600" s="48"/>
      <c r="E600" s="50"/>
      <c r="F600" s="50"/>
      <c r="G600" s="50"/>
      <c r="H600" s="50"/>
      <c r="I600" s="50"/>
      <c r="J600" s="50"/>
      <c r="K600" s="50"/>
      <c r="L600" s="50"/>
      <c r="M600" s="32"/>
    </row>
    <row r="601" spans="1:13" x14ac:dyDescent="0.2">
      <c r="A601" s="32"/>
      <c r="B601" s="36">
        <v>47</v>
      </c>
      <c r="C601" s="37" t="s">
        <v>614</v>
      </c>
      <c r="D601" s="38">
        <v>39</v>
      </c>
      <c r="E601" s="283">
        <v>388226.55</v>
      </c>
      <c r="F601" s="283">
        <v>-12115.31</v>
      </c>
      <c r="G601" s="281"/>
      <c r="H601" s="283"/>
      <c r="I601" s="283">
        <v>-985.41</v>
      </c>
      <c r="J601" s="281"/>
      <c r="K601" s="283"/>
      <c r="L601" s="285">
        <v>375125.83</v>
      </c>
      <c r="M601" s="32"/>
    </row>
    <row r="602" spans="1:13" x14ac:dyDescent="0.2">
      <c r="A602" s="32"/>
      <c r="B602" s="39">
        <v>47</v>
      </c>
      <c r="C602" s="40" t="s">
        <v>614</v>
      </c>
      <c r="D602" s="41" t="s">
        <v>697</v>
      </c>
      <c r="E602" s="286"/>
      <c r="F602" s="286"/>
      <c r="G602" s="286">
        <v>34596.21</v>
      </c>
      <c r="H602" s="42"/>
      <c r="I602" s="286">
        <v>-90.64</v>
      </c>
      <c r="J602" s="42"/>
      <c r="K602" s="42"/>
      <c r="L602" s="287">
        <v>34505.57</v>
      </c>
      <c r="M602" s="32"/>
    </row>
    <row r="603" spans="1:13" x14ac:dyDescent="0.2">
      <c r="A603" s="32"/>
      <c r="B603" s="39">
        <v>47</v>
      </c>
      <c r="C603" s="40" t="s">
        <v>614</v>
      </c>
      <c r="D603" s="41">
        <v>40</v>
      </c>
      <c r="E603" s="286">
        <v>194131.45</v>
      </c>
      <c r="F603" s="286">
        <v>-6058.22</v>
      </c>
      <c r="G603" s="286"/>
      <c r="H603" s="286"/>
      <c r="I603" s="286">
        <v>-492.75</v>
      </c>
      <c r="J603" s="286">
        <v>312442.08</v>
      </c>
      <c r="K603" s="42">
        <v>-13313.04</v>
      </c>
      <c r="L603" s="287">
        <v>486709.52</v>
      </c>
      <c r="M603" s="32"/>
    </row>
    <row r="604" spans="1:13" x14ac:dyDescent="0.2">
      <c r="A604" s="32"/>
      <c r="B604" s="39">
        <v>47</v>
      </c>
      <c r="C604" s="40" t="s">
        <v>614</v>
      </c>
      <c r="D604" s="41" t="s">
        <v>698</v>
      </c>
      <c r="E604" s="286"/>
      <c r="F604" s="286"/>
      <c r="G604" s="286">
        <v>59101.88</v>
      </c>
      <c r="H604" s="286"/>
      <c r="I604" s="286">
        <v>-154.85</v>
      </c>
      <c r="J604" s="286"/>
      <c r="K604" s="42">
        <v>-1569.46</v>
      </c>
      <c r="L604" s="287">
        <v>57377.57</v>
      </c>
      <c r="M604" s="32"/>
    </row>
    <row r="605" spans="1:13" x14ac:dyDescent="0.2">
      <c r="A605" s="32"/>
      <c r="B605" s="39">
        <v>47</v>
      </c>
      <c r="C605" s="40" t="s">
        <v>614</v>
      </c>
      <c r="D605" s="41">
        <v>42</v>
      </c>
      <c r="E605" s="286">
        <v>194131.45</v>
      </c>
      <c r="F605" s="286">
        <v>-6058.22</v>
      </c>
      <c r="G605" s="286"/>
      <c r="H605" s="286">
        <v>-1789.75</v>
      </c>
      <c r="I605" s="286">
        <v>-488.06</v>
      </c>
      <c r="J605" s="286"/>
      <c r="K605" s="42"/>
      <c r="L605" s="287">
        <v>185795.42</v>
      </c>
      <c r="M605" s="32"/>
    </row>
    <row r="606" spans="1:13" x14ac:dyDescent="0.2">
      <c r="A606" s="32"/>
      <c r="B606" s="39">
        <v>47</v>
      </c>
      <c r="C606" s="40" t="s">
        <v>614</v>
      </c>
      <c r="D606" s="41" t="s">
        <v>699</v>
      </c>
      <c r="E606" s="286"/>
      <c r="F606" s="286"/>
      <c r="G606" s="286">
        <v>59101.88</v>
      </c>
      <c r="H606" s="286"/>
      <c r="I606" s="286">
        <v>-154.85</v>
      </c>
      <c r="J606" s="286"/>
      <c r="K606" s="42">
        <v>-1569.46</v>
      </c>
      <c r="L606" s="287">
        <v>57377.57</v>
      </c>
      <c r="M606" s="32"/>
    </row>
    <row r="607" spans="1:13" x14ac:dyDescent="0.2">
      <c r="A607" s="32"/>
      <c r="B607" s="39">
        <v>47</v>
      </c>
      <c r="C607" s="40" t="s">
        <v>614</v>
      </c>
      <c r="D607" s="41">
        <v>43</v>
      </c>
      <c r="E607" s="286">
        <v>0</v>
      </c>
      <c r="F607" s="286"/>
      <c r="G607" s="286"/>
      <c r="H607" s="286"/>
      <c r="I607" s="286">
        <v>0</v>
      </c>
      <c r="J607" s="286"/>
      <c r="K607" s="42"/>
      <c r="L607" s="287">
        <v>0</v>
      </c>
      <c r="M607" s="32"/>
    </row>
    <row r="608" spans="1:13" x14ac:dyDescent="0.2">
      <c r="A608" s="32"/>
      <c r="B608" s="39">
        <v>47</v>
      </c>
      <c r="C608" s="40" t="s">
        <v>614</v>
      </c>
      <c r="D608" s="41">
        <v>44</v>
      </c>
      <c r="E608" s="286">
        <v>0</v>
      </c>
      <c r="F608" s="286"/>
      <c r="G608" s="286"/>
      <c r="H608" s="286"/>
      <c r="I608" s="286">
        <v>0</v>
      </c>
      <c r="J608" s="286"/>
      <c r="K608" s="42"/>
      <c r="L608" s="287">
        <v>0</v>
      </c>
      <c r="M608" s="32"/>
    </row>
    <row r="609" spans="1:13" x14ac:dyDescent="0.2">
      <c r="A609" s="32"/>
      <c r="B609" s="39">
        <v>47</v>
      </c>
      <c r="C609" s="40" t="s">
        <v>614</v>
      </c>
      <c r="D609" s="41" t="s">
        <v>700</v>
      </c>
      <c r="E609" s="286"/>
      <c r="F609" s="286">
        <v>327104.83</v>
      </c>
      <c r="G609" s="286"/>
      <c r="H609" s="286"/>
      <c r="I609" s="286">
        <v>-857.01</v>
      </c>
      <c r="J609" s="286"/>
      <c r="K609" s="42"/>
      <c r="L609" s="287">
        <v>326247.82</v>
      </c>
      <c r="M609" s="32"/>
    </row>
    <row r="610" spans="1:13" x14ac:dyDescent="0.2">
      <c r="A610" s="32"/>
      <c r="B610" s="39">
        <v>47</v>
      </c>
      <c r="C610" s="40" t="s">
        <v>614</v>
      </c>
      <c r="D610" s="41">
        <v>45</v>
      </c>
      <c r="E610" s="286">
        <v>0</v>
      </c>
      <c r="F610" s="42"/>
      <c r="G610" s="286"/>
      <c r="H610" s="286"/>
      <c r="I610" s="286">
        <v>0</v>
      </c>
      <c r="J610" s="286"/>
      <c r="K610" s="42"/>
      <c r="L610" s="287">
        <v>0</v>
      </c>
      <c r="M610" s="32"/>
    </row>
    <row r="611" spans="1:13" ht="13.5" thickBot="1" x14ac:dyDescent="0.25">
      <c r="A611" s="32"/>
      <c r="B611" s="43">
        <v>47</v>
      </c>
      <c r="C611" s="19" t="s">
        <v>614</v>
      </c>
      <c r="D611" s="44">
        <v>46</v>
      </c>
      <c r="E611" s="288">
        <v>0</v>
      </c>
      <c r="F611" s="288"/>
      <c r="G611" s="288"/>
      <c r="H611" s="288"/>
      <c r="I611" s="286">
        <v>0</v>
      </c>
      <c r="J611" s="288"/>
      <c r="K611" s="90"/>
      <c r="L611" s="289">
        <v>0</v>
      </c>
      <c r="M611" s="32"/>
    </row>
    <row r="612" spans="1:13" ht="13.5" thickBot="1" x14ac:dyDescent="0.25">
      <c r="A612" s="32"/>
      <c r="B612" s="45">
        <v>47</v>
      </c>
      <c r="C612" s="46" t="s">
        <v>614</v>
      </c>
      <c r="D612" s="47" t="s">
        <v>701</v>
      </c>
      <c r="E612" s="290">
        <v>776489.45</v>
      </c>
      <c r="F612" s="290">
        <v>302873.08</v>
      </c>
      <c r="G612" s="290">
        <v>152799.97</v>
      </c>
      <c r="H612" s="290">
        <v>-1789.75</v>
      </c>
      <c r="I612" s="290">
        <v>-3223.57</v>
      </c>
      <c r="J612" s="290">
        <v>312442.08</v>
      </c>
      <c r="K612" s="290">
        <v>-16451.96</v>
      </c>
      <c r="L612" s="291">
        <v>1523139.3</v>
      </c>
      <c r="M612" s="32"/>
    </row>
    <row r="613" spans="1:13" ht="13.5" thickBot="1" x14ac:dyDescent="0.25">
      <c r="A613" s="32"/>
      <c r="B613" s="48"/>
      <c r="C613" s="48"/>
      <c r="D613" s="48"/>
      <c r="E613" s="50"/>
      <c r="F613" s="50"/>
      <c r="G613" s="50"/>
      <c r="H613" s="50"/>
      <c r="I613" s="50"/>
      <c r="J613" s="50"/>
      <c r="K613" s="50"/>
      <c r="L613" s="50"/>
      <c r="M613" s="32"/>
    </row>
    <row r="614" spans="1:13" x14ac:dyDescent="0.2">
      <c r="A614" s="32"/>
      <c r="B614" s="36">
        <v>48</v>
      </c>
      <c r="C614" s="37" t="s">
        <v>615</v>
      </c>
      <c r="D614" s="38">
        <v>39</v>
      </c>
      <c r="E614" s="283">
        <v>150677.47</v>
      </c>
      <c r="F614" s="283">
        <v>-4702.16</v>
      </c>
      <c r="G614" s="281"/>
      <c r="H614" s="283"/>
      <c r="I614" s="283">
        <v>-382.46</v>
      </c>
      <c r="J614" s="281"/>
      <c r="K614" s="283"/>
      <c r="L614" s="285">
        <v>145592.85</v>
      </c>
      <c r="M614" s="32"/>
    </row>
    <row r="615" spans="1:13" x14ac:dyDescent="0.2">
      <c r="A615" s="32"/>
      <c r="B615" s="39">
        <v>48</v>
      </c>
      <c r="C615" s="40" t="s">
        <v>615</v>
      </c>
      <c r="D615" s="41" t="s">
        <v>697</v>
      </c>
      <c r="E615" s="286"/>
      <c r="F615" s="286"/>
      <c r="G615" s="286">
        <v>11282.22</v>
      </c>
      <c r="H615" s="42"/>
      <c r="I615" s="286">
        <v>-29.56</v>
      </c>
      <c r="J615" s="42"/>
      <c r="K615" s="42"/>
      <c r="L615" s="287">
        <v>11252.66</v>
      </c>
      <c r="M615" s="32"/>
    </row>
    <row r="616" spans="1:13" x14ac:dyDescent="0.2">
      <c r="A616" s="32"/>
      <c r="B616" s="39">
        <v>48</v>
      </c>
      <c r="C616" s="40" t="s">
        <v>615</v>
      </c>
      <c r="D616" s="41">
        <v>40</v>
      </c>
      <c r="E616" s="286">
        <v>75343.72</v>
      </c>
      <c r="F616" s="286">
        <v>-2351.23</v>
      </c>
      <c r="G616" s="286"/>
      <c r="H616" s="286"/>
      <c r="I616" s="286">
        <v>-191.24</v>
      </c>
      <c r="J616" s="286">
        <v>-30003.03</v>
      </c>
      <c r="K616" s="42">
        <v>-710.01</v>
      </c>
      <c r="L616" s="287">
        <v>42088.21</v>
      </c>
      <c r="M616" s="32"/>
    </row>
    <row r="617" spans="1:13" x14ac:dyDescent="0.2">
      <c r="A617" s="32"/>
      <c r="B617" s="39">
        <v>48</v>
      </c>
      <c r="C617" s="40" t="s">
        <v>615</v>
      </c>
      <c r="D617" s="41" t="s">
        <v>698</v>
      </c>
      <c r="E617" s="286"/>
      <c r="F617" s="286"/>
      <c r="G617" s="286">
        <v>5058.68</v>
      </c>
      <c r="H617" s="286"/>
      <c r="I617" s="286">
        <v>-13.25</v>
      </c>
      <c r="J617" s="286"/>
      <c r="K617" s="42">
        <v>-83.7</v>
      </c>
      <c r="L617" s="287">
        <v>4961.7299999999996</v>
      </c>
      <c r="M617" s="32"/>
    </row>
    <row r="618" spans="1:13" x14ac:dyDescent="0.2">
      <c r="A618" s="32"/>
      <c r="B618" s="39">
        <v>48</v>
      </c>
      <c r="C618" s="40" t="s">
        <v>615</v>
      </c>
      <c r="D618" s="41">
        <v>42</v>
      </c>
      <c r="E618" s="286">
        <v>75343.72</v>
      </c>
      <c r="F618" s="286">
        <v>-2351.23</v>
      </c>
      <c r="G618" s="286"/>
      <c r="H618" s="286">
        <v>-694.68</v>
      </c>
      <c r="I618" s="286">
        <v>-189.42</v>
      </c>
      <c r="J618" s="286"/>
      <c r="K618" s="42"/>
      <c r="L618" s="287">
        <v>72108.39</v>
      </c>
      <c r="M618" s="32"/>
    </row>
    <row r="619" spans="1:13" x14ac:dyDescent="0.2">
      <c r="A619" s="32"/>
      <c r="B619" s="39">
        <v>48</v>
      </c>
      <c r="C619" s="40" t="s">
        <v>615</v>
      </c>
      <c r="D619" s="41" t="s">
        <v>699</v>
      </c>
      <c r="E619" s="286"/>
      <c r="F619" s="286"/>
      <c r="G619" s="286">
        <v>5058.68</v>
      </c>
      <c r="H619" s="286"/>
      <c r="I619" s="286">
        <v>-13.25</v>
      </c>
      <c r="J619" s="286"/>
      <c r="K619" s="42">
        <v>-83.7</v>
      </c>
      <c r="L619" s="287">
        <v>4961.7299999999996</v>
      </c>
      <c r="M619" s="32"/>
    </row>
    <row r="620" spans="1:13" x14ac:dyDescent="0.2">
      <c r="A620" s="32"/>
      <c r="B620" s="39">
        <v>48</v>
      </c>
      <c r="C620" s="40" t="s">
        <v>615</v>
      </c>
      <c r="D620" s="41">
        <v>43</v>
      </c>
      <c r="E620" s="286">
        <v>0</v>
      </c>
      <c r="F620" s="286"/>
      <c r="G620" s="286"/>
      <c r="H620" s="286"/>
      <c r="I620" s="286">
        <v>0</v>
      </c>
      <c r="J620" s="286"/>
      <c r="K620" s="42"/>
      <c r="L620" s="287">
        <v>0</v>
      </c>
      <c r="M620" s="32"/>
    </row>
    <row r="621" spans="1:13" x14ac:dyDescent="0.2">
      <c r="A621" s="32"/>
      <c r="B621" s="39">
        <v>48</v>
      </c>
      <c r="C621" s="40" t="s">
        <v>615</v>
      </c>
      <c r="D621" s="41">
        <v>44</v>
      </c>
      <c r="E621" s="286">
        <v>-899.36</v>
      </c>
      <c r="F621" s="286"/>
      <c r="G621" s="286"/>
      <c r="H621" s="286"/>
      <c r="I621" s="286">
        <v>2.36</v>
      </c>
      <c r="J621" s="286"/>
      <c r="K621" s="42"/>
      <c r="L621" s="287">
        <v>-897</v>
      </c>
      <c r="M621" s="32"/>
    </row>
    <row r="622" spans="1:13" x14ac:dyDescent="0.2">
      <c r="A622" s="32"/>
      <c r="B622" s="39">
        <v>48</v>
      </c>
      <c r="C622" s="40" t="s">
        <v>615</v>
      </c>
      <c r="D622" s="41" t="s">
        <v>700</v>
      </c>
      <c r="E622" s="286"/>
      <c r="F622" s="286">
        <v>3803.55</v>
      </c>
      <c r="G622" s="286"/>
      <c r="H622" s="286"/>
      <c r="I622" s="286">
        <v>-9.9700000000000006</v>
      </c>
      <c r="J622" s="286"/>
      <c r="K622" s="42"/>
      <c r="L622" s="287">
        <v>3793.58</v>
      </c>
      <c r="M622" s="32"/>
    </row>
    <row r="623" spans="1:13" x14ac:dyDescent="0.2">
      <c r="A623" s="32"/>
      <c r="B623" s="39">
        <v>48</v>
      </c>
      <c r="C623" s="40" t="s">
        <v>615</v>
      </c>
      <c r="D623" s="41">
        <v>45</v>
      </c>
      <c r="E623" s="286">
        <v>0</v>
      </c>
      <c r="F623" s="42"/>
      <c r="G623" s="286"/>
      <c r="H623" s="286"/>
      <c r="I623" s="286">
        <v>0</v>
      </c>
      <c r="J623" s="286"/>
      <c r="K623" s="42"/>
      <c r="L623" s="287">
        <v>0</v>
      </c>
      <c r="M623" s="32"/>
    </row>
    <row r="624" spans="1:13" ht="13.5" thickBot="1" x14ac:dyDescent="0.25">
      <c r="A624" s="32"/>
      <c r="B624" s="43">
        <v>48</v>
      </c>
      <c r="C624" s="19" t="s">
        <v>615</v>
      </c>
      <c r="D624" s="44">
        <v>46</v>
      </c>
      <c r="E624" s="288">
        <v>0</v>
      </c>
      <c r="F624" s="288"/>
      <c r="G624" s="288"/>
      <c r="H624" s="288"/>
      <c r="I624" s="286">
        <v>0</v>
      </c>
      <c r="J624" s="288"/>
      <c r="K624" s="90"/>
      <c r="L624" s="289">
        <v>0</v>
      </c>
      <c r="M624" s="32"/>
    </row>
    <row r="625" spans="1:13" ht="13.5" thickBot="1" x14ac:dyDescent="0.25">
      <c r="A625" s="32"/>
      <c r="B625" s="45">
        <v>48</v>
      </c>
      <c r="C625" s="46" t="s">
        <v>615</v>
      </c>
      <c r="D625" s="47" t="s">
        <v>701</v>
      </c>
      <c r="E625" s="290">
        <v>300465.55</v>
      </c>
      <c r="F625" s="290">
        <v>-5601.07</v>
      </c>
      <c r="G625" s="290">
        <v>21399.58</v>
      </c>
      <c r="H625" s="290">
        <v>-694.68</v>
      </c>
      <c r="I625" s="290">
        <v>-826.79</v>
      </c>
      <c r="J625" s="290">
        <v>-30003.03</v>
      </c>
      <c r="K625" s="290">
        <v>-877.41</v>
      </c>
      <c r="L625" s="291">
        <v>283862.15000000002</v>
      </c>
      <c r="M625" s="32"/>
    </row>
    <row r="626" spans="1:13" ht="13.5" thickBot="1" x14ac:dyDescent="0.25">
      <c r="A626" s="32"/>
      <c r="B626" s="48"/>
      <c r="C626" s="48"/>
      <c r="D626" s="48"/>
      <c r="E626" s="50"/>
      <c r="F626" s="50"/>
      <c r="G626" s="50"/>
      <c r="H626" s="50"/>
      <c r="I626" s="50"/>
      <c r="J626" s="50"/>
      <c r="K626" s="50"/>
      <c r="L626" s="50"/>
      <c r="M626" s="32"/>
    </row>
    <row r="627" spans="1:13" x14ac:dyDescent="0.2">
      <c r="A627" s="32"/>
      <c r="B627" s="36">
        <v>49</v>
      </c>
      <c r="C627" s="37" t="s">
        <v>616</v>
      </c>
      <c r="D627" s="38">
        <v>39</v>
      </c>
      <c r="E627" s="283">
        <v>3975221.88</v>
      </c>
      <c r="F627" s="283">
        <v>-124054.03</v>
      </c>
      <c r="G627" s="281"/>
      <c r="H627" s="283"/>
      <c r="I627" s="283">
        <v>-10090.06</v>
      </c>
      <c r="J627" s="281"/>
      <c r="K627" s="283"/>
      <c r="L627" s="285">
        <v>3841077.79</v>
      </c>
      <c r="M627" s="32"/>
    </row>
    <row r="628" spans="1:13" x14ac:dyDescent="0.2">
      <c r="A628" s="32"/>
      <c r="B628" s="39">
        <v>49</v>
      </c>
      <c r="C628" s="40" t="s">
        <v>616</v>
      </c>
      <c r="D628" s="41" t="s">
        <v>697</v>
      </c>
      <c r="E628" s="286"/>
      <c r="F628" s="286"/>
      <c r="G628" s="286">
        <v>362017.68</v>
      </c>
      <c r="H628" s="42"/>
      <c r="I628" s="286">
        <v>-948.49</v>
      </c>
      <c r="J628" s="42"/>
      <c r="K628" s="42"/>
      <c r="L628" s="287">
        <v>361069.19</v>
      </c>
      <c r="M628" s="32"/>
    </row>
    <row r="629" spans="1:13" x14ac:dyDescent="0.2">
      <c r="A629" s="32"/>
      <c r="B629" s="39">
        <v>49</v>
      </c>
      <c r="C629" s="40" t="s">
        <v>616</v>
      </c>
      <c r="D629" s="41">
        <v>40</v>
      </c>
      <c r="E629" s="286">
        <v>1987658.36</v>
      </c>
      <c r="F629" s="286">
        <v>-62028.49</v>
      </c>
      <c r="G629" s="286"/>
      <c r="H629" s="286"/>
      <c r="I629" s="286">
        <v>-5045.1499999999996</v>
      </c>
      <c r="J629" s="286">
        <v>-137518.74</v>
      </c>
      <c r="K629" s="42">
        <v>-11688.56</v>
      </c>
      <c r="L629" s="287">
        <v>1771377.42</v>
      </c>
      <c r="M629" s="32"/>
    </row>
    <row r="630" spans="1:13" x14ac:dyDescent="0.2">
      <c r="A630" s="32"/>
      <c r="B630" s="39">
        <v>49</v>
      </c>
      <c r="C630" s="40" t="s">
        <v>616</v>
      </c>
      <c r="D630" s="41" t="s">
        <v>698</v>
      </c>
      <c r="E630" s="286"/>
      <c r="F630" s="286"/>
      <c r="G630" s="286">
        <v>210755.59</v>
      </c>
      <c r="H630" s="286"/>
      <c r="I630" s="286">
        <v>-552.17999999999995</v>
      </c>
      <c r="J630" s="286"/>
      <c r="K630" s="42">
        <v>-1377.95</v>
      </c>
      <c r="L630" s="287">
        <v>208825.46</v>
      </c>
      <c r="M630" s="32"/>
    </row>
    <row r="631" spans="1:13" x14ac:dyDescent="0.2">
      <c r="A631" s="32"/>
      <c r="B631" s="39">
        <v>49</v>
      </c>
      <c r="C631" s="40" t="s">
        <v>616</v>
      </c>
      <c r="D631" s="41">
        <v>42</v>
      </c>
      <c r="E631" s="286">
        <v>1987658.36</v>
      </c>
      <c r="F631" s="286">
        <v>-62028.49</v>
      </c>
      <c r="G631" s="286"/>
      <c r="H631" s="286">
        <v>-18325.28</v>
      </c>
      <c r="I631" s="286">
        <v>-4997.1400000000003</v>
      </c>
      <c r="J631" s="286"/>
      <c r="K631" s="42"/>
      <c r="L631" s="287">
        <v>1902307.45</v>
      </c>
      <c r="M631" s="32"/>
    </row>
    <row r="632" spans="1:13" x14ac:dyDescent="0.2">
      <c r="A632" s="32"/>
      <c r="B632" s="39">
        <v>49</v>
      </c>
      <c r="C632" s="40" t="s">
        <v>616</v>
      </c>
      <c r="D632" s="41" t="s">
        <v>699</v>
      </c>
      <c r="E632" s="286"/>
      <c r="F632" s="286"/>
      <c r="G632" s="286">
        <v>210755.59</v>
      </c>
      <c r="H632" s="286"/>
      <c r="I632" s="286">
        <v>-552.17999999999995</v>
      </c>
      <c r="J632" s="286"/>
      <c r="K632" s="42">
        <v>-1377.95</v>
      </c>
      <c r="L632" s="287">
        <v>208825.46</v>
      </c>
      <c r="M632" s="32"/>
    </row>
    <row r="633" spans="1:13" x14ac:dyDescent="0.2">
      <c r="A633" s="32"/>
      <c r="B633" s="39">
        <v>49</v>
      </c>
      <c r="C633" s="40" t="s">
        <v>616</v>
      </c>
      <c r="D633" s="41">
        <v>43</v>
      </c>
      <c r="E633" s="286">
        <v>0</v>
      </c>
      <c r="F633" s="286"/>
      <c r="G633" s="286"/>
      <c r="H633" s="286"/>
      <c r="I633" s="286">
        <v>0</v>
      </c>
      <c r="J633" s="286"/>
      <c r="K633" s="42"/>
      <c r="L633" s="287">
        <v>0</v>
      </c>
      <c r="M633" s="32"/>
    </row>
    <row r="634" spans="1:13" x14ac:dyDescent="0.2">
      <c r="A634" s="32"/>
      <c r="B634" s="39">
        <v>49</v>
      </c>
      <c r="C634" s="40" t="s">
        <v>616</v>
      </c>
      <c r="D634" s="41">
        <v>44</v>
      </c>
      <c r="E634" s="286">
        <v>0</v>
      </c>
      <c r="F634" s="286"/>
      <c r="G634" s="286"/>
      <c r="H634" s="286"/>
      <c r="I634" s="286">
        <v>0</v>
      </c>
      <c r="J634" s="286"/>
      <c r="K634" s="42"/>
      <c r="L634" s="287">
        <v>0</v>
      </c>
      <c r="M634" s="32"/>
    </row>
    <row r="635" spans="1:13" x14ac:dyDescent="0.2">
      <c r="A635" s="32"/>
      <c r="B635" s="39">
        <v>49</v>
      </c>
      <c r="C635" s="40" t="s">
        <v>616</v>
      </c>
      <c r="D635" s="41" t="s">
        <v>700</v>
      </c>
      <c r="E635" s="286"/>
      <c r="F635" s="286">
        <v>0</v>
      </c>
      <c r="G635" s="286"/>
      <c r="H635" s="286"/>
      <c r="I635" s="286">
        <v>0</v>
      </c>
      <c r="J635" s="286"/>
      <c r="K635" s="42"/>
      <c r="L635" s="287">
        <v>0</v>
      </c>
      <c r="M635" s="32"/>
    </row>
    <row r="636" spans="1:13" x14ac:dyDescent="0.2">
      <c r="A636" s="32"/>
      <c r="B636" s="39">
        <v>49</v>
      </c>
      <c r="C636" s="40" t="s">
        <v>616</v>
      </c>
      <c r="D636" s="41">
        <v>45</v>
      </c>
      <c r="E636" s="286">
        <v>0</v>
      </c>
      <c r="F636" s="42"/>
      <c r="G636" s="286"/>
      <c r="H636" s="286"/>
      <c r="I636" s="286">
        <v>0</v>
      </c>
      <c r="J636" s="286"/>
      <c r="K636" s="42"/>
      <c r="L636" s="287">
        <v>0</v>
      </c>
      <c r="M636" s="32"/>
    </row>
    <row r="637" spans="1:13" ht="13.5" thickBot="1" x14ac:dyDescent="0.25">
      <c r="A637" s="32"/>
      <c r="B637" s="43">
        <v>49</v>
      </c>
      <c r="C637" s="19" t="s">
        <v>616</v>
      </c>
      <c r="D637" s="44">
        <v>46</v>
      </c>
      <c r="E637" s="288">
        <v>0</v>
      </c>
      <c r="F637" s="288"/>
      <c r="G637" s="288"/>
      <c r="H637" s="288"/>
      <c r="I637" s="286">
        <v>0</v>
      </c>
      <c r="J637" s="288"/>
      <c r="K637" s="90"/>
      <c r="L637" s="289">
        <v>0</v>
      </c>
      <c r="M637" s="32"/>
    </row>
    <row r="638" spans="1:13" ht="13.5" thickBot="1" x14ac:dyDescent="0.25">
      <c r="A638" s="32"/>
      <c r="B638" s="45">
        <v>49</v>
      </c>
      <c r="C638" s="46" t="s">
        <v>616</v>
      </c>
      <c r="D638" s="47" t="s">
        <v>701</v>
      </c>
      <c r="E638" s="290">
        <v>7950538.5999999996</v>
      </c>
      <c r="F638" s="290">
        <v>-248111.01</v>
      </c>
      <c r="G638" s="290">
        <v>783528.86</v>
      </c>
      <c r="H638" s="290">
        <v>-18325.28</v>
      </c>
      <c r="I638" s="290">
        <v>-22185.200000000001</v>
      </c>
      <c r="J638" s="290">
        <v>-137518.74</v>
      </c>
      <c r="K638" s="290">
        <v>-14444.46</v>
      </c>
      <c r="L638" s="291">
        <v>8293482.7699999996</v>
      </c>
      <c r="M638" s="32"/>
    </row>
    <row r="639" spans="1:13" ht="13.5" thickBot="1" x14ac:dyDescent="0.25">
      <c r="A639" s="32"/>
      <c r="B639" s="48"/>
      <c r="C639" s="48"/>
      <c r="D639" s="48"/>
      <c r="E639" s="50"/>
      <c r="F639" s="50"/>
      <c r="G639" s="50"/>
      <c r="H639" s="50"/>
      <c r="I639" s="50"/>
      <c r="J639" s="50"/>
      <c r="K639" s="50"/>
      <c r="L639" s="50"/>
      <c r="M639" s="32"/>
    </row>
    <row r="640" spans="1:13" x14ac:dyDescent="0.2">
      <c r="A640" s="32"/>
      <c r="B640" s="36">
        <v>50</v>
      </c>
      <c r="C640" s="37" t="s">
        <v>617</v>
      </c>
      <c r="D640" s="38">
        <v>39</v>
      </c>
      <c r="E640" s="283">
        <v>942408.11</v>
      </c>
      <c r="F640" s="283">
        <v>-29409.56</v>
      </c>
      <c r="G640" s="281"/>
      <c r="H640" s="283"/>
      <c r="I640" s="283">
        <v>-2392.06</v>
      </c>
      <c r="J640" s="281"/>
      <c r="K640" s="283"/>
      <c r="L640" s="285">
        <v>910606.49</v>
      </c>
      <c r="M640" s="32"/>
    </row>
    <row r="641" spans="1:13" x14ac:dyDescent="0.2">
      <c r="A641" s="32"/>
      <c r="B641" s="39">
        <v>50</v>
      </c>
      <c r="C641" s="40" t="s">
        <v>617</v>
      </c>
      <c r="D641" s="41" t="s">
        <v>697</v>
      </c>
      <c r="E641" s="286"/>
      <c r="F641" s="286"/>
      <c r="G641" s="286">
        <v>98138.25</v>
      </c>
      <c r="H641" s="42"/>
      <c r="I641" s="286">
        <v>-257.12</v>
      </c>
      <c r="J641" s="42"/>
      <c r="K641" s="42"/>
      <c r="L641" s="287">
        <v>97881.13</v>
      </c>
      <c r="M641" s="32"/>
    </row>
    <row r="642" spans="1:13" x14ac:dyDescent="0.2">
      <c r="A642" s="32"/>
      <c r="B642" s="39">
        <v>50</v>
      </c>
      <c r="C642" s="40" t="s">
        <v>617</v>
      </c>
      <c r="D642" s="41">
        <v>40</v>
      </c>
      <c r="E642" s="286">
        <v>471205.19</v>
      </c>
      <c r="F642" s="286">
        <v>-14704.81</v>
      </c>
      <c r="G642" s="286"/>
      <c r="H642" s="286"/>
      <c r="I642" s="286">
        <v>-1196.03</v>
      </c>
      <c r="J642" s="286">
        <v>-59057.65</v>
      </c>
      <c r="K642" s="42">
        <v>21260.02</v>
      </c>
      <c r="L642" s="287">
        <v>417506.72</v>
      </c>
      <c r="M642" s="32"/>
    </row>
    <row r="643" spans="1:13" x14ac:dyDescent="0.2">
      <c r="A643" s="32"/>
      <c r="B643" s="39">
        <v>50</v>
      </c>
      <c r="C643" s="40" t="s">
        <v>617</v>
      </c>
      <c r="D643" s="41" t="s">
        <v>698</v>
      </c>
      <c r="E643" s="286"/>
      <c r="F643" s="286"/>
      <c r="G643" s="286">
        <v>46835.74</v>
      </c>
      <c r="H643" s="286"/>
      <c r="I643" s="286">
        <v>-122.71</v>
      </c>
      <c r="J643" s="286"/>
      <c r="K643" s="42">
        <v>2506.3200000000002</v>
      </c>
      <c r="L643" s="287">
        <v>49219.35</v>
      </c>
      <c r="M643" s="32"/>
    </row>
    <row r="644" spans="1:13" x14ac:dyDescent="0.2">
      <c r="A644" s="32"/>
      <c r="B644" s="39">
        <v>50</v>
      </c>
      <c r="C644" s="40" t="s">
        <v>617</v>
      </c>
      <c r="D644" s="41">
        <v>42</v>
      </c>
      <c r="E644" s="286">
        <v>471205.19</v>
      </c>
      <c r="F644" s="286">
        <v>-14704.81</v>
      </c>
      <c r="G644" s="286"/>
      <c r="H644" s="286">
        <v>-4344.24</v>
      </c>
      <c r="I644" s="286">
        <v>-1184.6500000000001</v>
      </c>
      <c r="J644" s="286"/>
      <c r="K644" s="42"/>
      <c r="L644" s="287">
        <v>450971.49</v>
      </c>
      <c r="M644" s="32"/>
    </row>
    <row r="645" spans="1:13" x14ac:dyDescent="0.2">
      <c r="A645" s="32"/>
      <c r="B645" s="39">
        <v>50</v>
      </c>
      <c r="C645" s="40" t="s">
        <v>617</v>
      </c>
      <c r="D645" s="41" t="s">
        <v>699</v>
      </c>
      <c r="E645" s="286"/>
      <c r="F645" s="286"/>
      <c r="G645" s="286">
        <v>46835.74</v>
      </c>
      <c r="H645" s="286"/>
      <c r="I645" s="286">
        <v>-122.71</v>
      </c>
      <c r="J645" s="286"/>
      <c r="K645" s="42">
        <v>2506.3200000000002</v>
      </c>
      <c r="L645" s="287">
        <v>49219.35</v>
      </c>
      <c r="M645" s="32"/>
    </row>
    <row r="646" spans="1:13" x14ac:dyDescent="0.2">
      <c r="A646" s="32"/>
      <c r="B646" s="39">
        <v>50</v>
      </c>
      <c r="C646" s="40" t="s">
        <v>617</v>
      </c>
      <c r="D646" s="41">
        <v>43</v>
      </c>
      <c r="E646" s="286">
        <v>0</v>
      </c>
      <c r="F646" s="286"/>
      <c r="G646" s="286"/>
      <c r="H646" s="286"/>
      <c r="I646" s="286">
        <v>0</v>
      </c>
      <c r="J646" s="286"/>
      <c r="K646" s="42"/>
      <c r="L646" s="287">
        <v>0</v>
      </c>
      <c r="M646" s="32"/>
    </row>
    <row r="647" spans="1:13" x14ac:dyDescent="0.2">
      <c r="A647" s="32"/>
      <c r="B647" s="39">
        <v>50</v>
      </c>
      <c r="C647" s="40" t="s">
        <v>617</v>
      </c>
      <c r="D647" s="41">
        <v>44</v>
      </c>
      <c r="E647" s="286">
        <v>0</v>
      </c>
      <c r="F647" s="286"/>
      <c r="G647" s="286"/>
      <c r="H647" s="286"/>
      <c r="I647" s="286">
        <v>0</v>
      </c>
      <c r="J647" s="286"/>
      <c r="K647" s="42"/>
      <c r="L647" s="287">
        <v>0</v>
      </c>
      <c r="M647" s="32"/>
    </row>
    <row r="648" spans="1:13" x14ac:dyDescent="0.2">
      <c r="A648" s="32"/>
      <c r="B648" s="39">
        <v>50</v>
      </c>
      <c r="C648" s="40" t="s">
        <v>617</v>
      </c>
      <c r="D648" s="41" t="s">
        <v>700</v>
      </c>
      <c r="E648" s="286"/>
      <c r="F648" s="286">
        <v>0</v>
      </c>
      <c r="G648" s="286"/>
      <c r="H648" s="286"/>
      <c r="I648" s="286">
        <v>0</v>
      </c>
      <c r="J648" s="286"/>
      <c r="K648" s="42"/>
      <c r="L648" s="287">
        <v>0</v>
      </c>
      <c r="M648" s="32"/>
    </row>
    <row r="649" spans="1:13" x14ac:dyDescent="0.2">
      <c r="A649" s="32"/>
      <c r="B649" s="39">
        <v>50</v>
      </c>
      <c r="C649" s="40" t="s">
        <v>617</v>
      </c>
      <c r="D649" s="41">
        <v>45</v>
      </c>
      <c r="E649" s="286">
        <v>0</v>
      </c>
      <c r="F649" s="42"/>
      <c r="G649" s="286"/>
      <c r="H649" s="286"/>
      <c r="I649" s="286">
        <v>0</v>
      </c>
      <c r="J649" s="286"/>
      <c r="K649" s="42"/>
      <c r="L649" s="287">
        <v>0</v>
      </c>
      <c r="M649" s="32"/>
    </row>
    <row r="650" spans="1:13" ht="13.5" thickBot="1" x14ac:dyDescent="0.25">
      <c r="A650" s="32"/>
      <c r="B650" s="43">
        <v>50</v>
      </c>
      <c r="C650" s="19" t="s">
        <v>617</v>
      </c>
      <c r="D650" s="44">
        <v>46</v>
      </c>
      <c r="E650" s="288">
        <v>235050.82</v>
      </c>
      <c r="F650" s="288"/>
      <c r="G650" s="288"/>
      <c r="H650" s="288"/>
      <c r="I650" s="286">
        <v>-615.83000000000004</v>
      </c>
      <c r="J650" s="288"/>
      <c r="K650" s="90"/>
      <c r="L650" s="289">
        <v>234434.99</v>
      </c>
      <c r="M650" s="32"/>
    </row>
    <row r="651" spans="1:13" ht="13.5" thickBot="1" x14ac:dyDescent="0.25">
      <c r="A651" s="32"/>
      <c r="B651" s="45">
        <v>50</v>
      </c>
      <c r="C651" s="46" t="s">
        <v>617</v>
      </c>
      <c r="D651" s="47" t="s">
        <v>701</v>
      </c>
      <c r="E651" s="290">
        <v>2119869.31</v>
      </c>
      <c r="F651" s="290">
        <v>-58819.18</v>
      </c>
      <c r="G651" s="290">
        <v>191809.73</v>
      </c>
      <c r="H651" s="290">
        <v>-4344.24</v>
      </c>
      <c r="I651" s="290">
        <v>-5891.11</v>
      </c>
      <c r="J651" s="290">
        <v>-59057.65</v>
      </c>
      <c r="K651" s="290">
        <v>26272.66</v>
      </c>
      <c r="L651" s="291">
        <v>2209839.52</v>
      </c>
      <c r="M651" s="32"/>
    </row>
    <row r="652" spans="1:13" ht="13.5" thickBot="1" x14ac:dyDescent="0.25">
      <c r="A652" s="32"/>
      <c r="B652" s="48"/>
      <c r="C652" s="48"/>
      <c r="D652" s="48"/>
      <c r="E652" s="50"/>
      <c r="F652" s="50"/>
      <c r="G652" s="50"/>
      <c r="H652" s="50"/>
      <c r="I652" s="50"/>
      <c r="J652" s="50"/>
      <c r="K652" s="50"/>
      <c r="L652" s="50"/>
      <c r="M652" s="32"/>
    </row>
    <row r="653" spans="1:13" x14ac:dyDescent="0.2">
      <c r="A653" s="32"/>
      <c r="B653" s="36">
        <v>51</v>
      </c>
      <c r="C653" s="37" t="s">
        <v>618</v>
      </c>
      <c r="D653" s="38">
        <v>39</v>
      </c>
      <c r="E653" s="283">
        <v>3222601.16</v>
      </c>
      <c r="F653" s="283">
        <v>-100567.13</v>
      </c>
      <c r="G653" s="281"/>
      <c r="H653" s="283"/>
      <c r="I653" s="283">
        <v>-8179.73</v>
      </c>
      <c r="J653" s="281"/>
      <c r="K653" s="283"/>
      <c r="L653" s="285">
        <v>3113854.3</v>
      </c>
      <c r="M653" s="32"/>
    </row>
    <row r="654" spans="1:13" x14ac:dyDescent="0.2">
      <c r="A654" s="32"/>
      <c r="B654" s="39">
        <v>51</v>
      </c>
      <c r="C654" s="40" t="s">
        <v>618</v>
      </c>
      <c r="D654" s="41" t="s">
        <v>697</v>
      </c>
      <c r="E654" s="286"/>
      <c r="F654" s="286"/>
      <c r="G654" s="286">
        <v>290525.63</v>
      </c>
      <c r="H654" s="42"/>
      <c r="I654" s="286">
        <v>-761.18</v>
      </c>
      <c r="J654" s="42"/>
      <c r="K654" s="42"/>
      <c r="L654" s="287">
        <v>289764.45</v>
      </c>
      <c r="M654" s="32"/>
    </row>
    <row r="655" spans="1:13" x14ac:dyDescent="0.2">
      <c r="A655" s="32"/>
      <c r="B655" s="39">
        <v>51</v>
      </c>
      <c r="C655" s="40" t="s">
        <v>618</v>
      </c>
      <c r="D655" s="41">
        <v>40</v>
      </c>
      <c r="E655" s="286">
        <v>1611342.12</v>
      </c>
      <c r="F655" s="286">
        <v>-50284.86</v>
      </c>
      <c r="G655" s="286"/>
      <c r="H655" s="286"/>
      <c r="I655" s="286">
        <v>-4089.97</v>
      </c>
      <c r="J655" s="286">
        <v>550707.46</v>
      </c>
      <c r="K655" s="42">
        <v>7333.62</v>
      </c>
      <c r="L655" s="287">
        <v>2115008.37</v>
      </c>
      <c r="M655" s="32"/>
    </row>
    <row r="656" spans="1:13" x14ac:dyDescent="0.2">
      <c r="A656" s="32"/>
      <c r="B656" s="39">
        <v>51</v>
      </c>
      <c r="C656" s="40" t="s">
        <v>618</v>
      </c>
      <c r="D656" s="41" t="s">
        <v>698</v>
      </c>
      <c r="E656" s="286"/>
      <c r="F656" s="286"/>
      <c r="G656" s="286">
        <v>249123.84</v>
      </c>
      <c r="H656" s="286"/>
      <c r="I656" s="286">
        <v>-652.70000000000005</v>
      </c>
      <c r="J656" s="286"/>
      <c r="K656" s="42">
        <v>864.56</v>
      </c>
      <c r="L656" s="287">
        <v>249335.7</v>
      </c>
      <c r="M656" s="32"/>
    </row>
    <row r="657" spans="1:13" x14ac:dyDescent="0.2">
      <c r="A657" s="32"/>
      <c r="B657" s="39">
        <v>51</v>
      </c>
      <c r="C657" s="40" t="s">
        <v>618</v>
      </c>
      <c r="D657" s="41">
        <v>42</v>
      </c>
      <c r="E657" s="286">
        <v>1611342.12</v>
      </c>
      <c r="F657" s="286">
        <v>-50284.86</v>
      </c>
      <c r="G657" s="286"/>
      <c r="H657" s="286">
        <v>-14855.82</v>
      </c>
      <c r="I657" s="286">
        <v>-4051.05</v>
      </c>
      <c r="J657" s="286"/>
      <c r="K657" s="42"/>
      <c r="L657" s="287">
        <v>1542150.39</v>
      </c>
      <c r="M657" s="32"/>
    </row>
    <row r="658" spans="1:13" x14ac:dyDescent="0.2">
      <c r="A658" s="32"/>
      <c r="B658" s="39">
        <v>51</v>
      </c>
      <c r="C658" s="40" t="s">
        <v>618</v>
      </c>
      <c r="D658" s="41" t="s">
        <v>699</v>
      </c>
      <c r="E658" s="286"/>
      <c r="F658" s="286"/>
      <c r="G658" s="286">
        <v>249123.84</v>
      </c>
      <c r="H658" s="286"/>
      <c r="I658" s="286">
        <v>-652.70000000000005</v>
      </c>
      <c r="J658" s="286"/>
      <c r="K658" s="42">
        <v>864.56</v>
      </c>
      <c r="L658" s="287">
        <v>249335.7</v>
      </c>
      <c r="M658" s="32"/>
    </row>
    <row r="659" spans="1:13" x14ac:dyDescent="0.2">
      <c r="A659" s="32"/>
      <c r="B659" s="39">
        <v>51</v>
      </c>
      <c r="C659" s="40" t="s">
        <v>618</v>
      </c>
      <c r="D659" s="41">
        <v>43</v>
      </c>
      <c r="E659" s="286">
        <v>0</v>
      </c>
      <c r="F659" s="286"/>
      <c r="G659" s="286"/>
      <c r="H659" s="286"/>
      <c r="I659" s="286">
        <v>0</v>
      </c>
      <c r="J659" s="286"/>
      <c r="K659" s="42"/>
      <c r="L659" s="287">
        <v>0</v>
      </c>
      <c r="M659" s="32"/>
    </row>
    <row r="660" spans="1:13" x14ac:dyDescent="0.2">
      <c r="A660" s="32"/>
      <c r="B660" s="39">
        <v>51</v>
      </c>
      <c r="C660" s="40" t="s">
        <v>618</v>
      </c>
      <c r="D660" s="41">
        <v>44</v>
      </c>
      <c r="E660" s="286">
        <v>0</v>
      </c>
      <c r="F660" s="286"/>
      <c r="G660" s="286"/>
      <c r="H660" s="286"/>
      <c r="I660" s="286">
        <v>0</v>
      </c>
      <c r="J660" s="286"/>
      <c r="K660" s="42"/>
      <c r="L660" s="287">
        <v>0</v>
      </c>
      <c r="M660" s="32"/>
    </row>
    <row r="661" spans="1:13" x14ac:dyDescent="0.2">
      <c r="A661" s="32"/>
      <c r="B661" s="39">
        <v>51</v>
      </c>
      <c r="C661" s="40" t="s">
        <v>618</v>
      </c>
      <c r="D661" s="41" t="s">
        <v>700</v>
      </c>
      <c r="E661" s="286"/>
      <c r="F661" s="286">
        <v>413318.51</v>
      </c>
      <c r="G661" s="286"/>
      <c r="H661" s="286"/>
      <c r="I661" s="286">
        <v>-1082.8900000000001</v>
      </c>
      <c r="J661" s="286"/>
      <c r="K661" s="42"/>
      <c r="L661" s="287">
        <v>412235.62</v>
      </c>
      <c r="M661" s="32"/>
    </row>
    <row r="662" spans="1:13" x14ac:dyDescent="0.2">
      <c r="A662" s="32"/>
      <c r="B662" s="39">
        <v>51</v>
      </c>
      <c r="C662" s="40" t="s">
        <v>618</v>
      </c>
      <c r="D662" s="41">
        <v>45</v>
      </c>
      <c r="E662" s="286">
        <v>0</v>
      </c>
      <c r="F662" s="42"/>
      <c r="G662" s="286"/>
      <c r="H662" s="286"/>
      <c r="I662" s="286">
        <v>0</v>
      </c>
      <c r="J662" s="286"/>
      <c r="K662" s="42"/>
      <c r="L662" s="287">
        <v>0</v>
      </c>
      <c r="M662" s="32"/>
    </row>
    <row r="663" spans="1:13" ht="13.5" thickBot="1" x14ac:dyDescent="0.25">
      <c r="A663" s="32"/>
      <c r="B663" s="43">
        <v>51</v>
      </c>
      <c r="C663" s="19" t="s">
        <v>618</v>
      </c>
      <c r="D663" s="44">
        <v>46</v>
      </c>
      <c r="E663" s="288">
        <v>0</v>
      </c>
      <c r="F663" s="288"/>
      <c r="G663" s="288"/>
      <c r="H663" s="288"/>
      <c r="I663" s="286">
        <v>0</v>
      </c>
      <c r="J663" s="288"/>
      <c r="K663" s="90"/>
      <c r="L663" s="289">
        <v>0</v>
      </c>
      <c r="M663" s="32"/>
    </row>
    <row r="664" spans="1:13" ht="13.5" thickBot="1" x14ac:dyDescent="0.25">
      <c r="A664" s="32"/>
      <c r="B664" s="45">
        <v>51</v>
      </c>
      <c r="C664" s="46" t="s">
        <v>618</v>
      </c>
      <c r="D664" s="47" t="s">
        <v>701</v>
      </c>
      <c r="E664" s="290">
        <v>6445285.4000000004</v>
      </c>
      <c r="F664" s="290">
        <v>212181.66</v>
      </c>
      <c r="G664" s="290">
        <v>788773.31</v>
      </c>
      <c r="H664" s="290">
        <v>-14855.82</v>
      </c>
      <c r="I664" s="290">
        <v>-19470.22</v>
      </c>
      <c r="J664" s="290">
        <v>550707.46</v>
      </c>
      <c r="K664" s="290">
        <v>9062.74</v>
      </c>
      <c r="L664" s="291">
        <v>7971684.5300000003</v>
      </c>
      <c r="M664" s="32"/>
    </row>
    <row r="665" spans="1:13" ht="13.5" thickBot="1" x14ac:dyDescent="0.25">
      <c r="A665" s="32"/>
      <c r="B665" s="48"/>
      <c r="C665" s="48"/>
      <c r="D665" s="48"/>
      <c r="E665" s="50"/>
      <c r="F665" s="50"/>
      <c r="G665" s="50"/>
      <c r="H665" s="50"/>
      <c r="I665" s="50"/>
      <c r="J665" s="50"/>
      <c r="K665" s="50"/>
      <c r="L665" s="50"/>
      <c r="M665" s="32"/>
    </row>
    <row r="666" spans="1:13" x14ac:dyDescent="0.2">
      <c r="A666" s="32"/>
      <c r="B666" s="36">
        <v>52</v>
      </c>
      <c r="C666" s="37" t="s">
        <v>702</v>
      </c>
      <c r="D666" s="38">
        <v>39</v>
      </c>
      <c r="E666" s="283">
        <v>48935.19</v>
      </c>
      <c r="F666" s="283">
        <v>-1527.11</v>
      </c>
      <c r="G666" s="281"/>
      <c r="H666" s="283"/>
      <c r="I666" s="283">
        <v>-124.21</v>
      </c>
      <c r="J666" s="281"/>
      <c r="K666" s="283"/>
      <c r="L666" s="285">
        <v>47283.87</v>
      </c>
      <c r="M666" s="32"/>
    </row>
    <row r="667" spans="1:13" x14ac:dyDescent="0.2">
      <c r="A667" s="32"/>
      <c r="B667" s="39">
        <v>52</v>
      </c>
      <c r="C667" s="40" t="s">
        <v>702</v>
      </c>
      <c r="D667" s="41" t="s">
        <v>697</v>
      </c>
      <c r="E667" s="286"/>
      <c r="F667" s="286"/>
      <c r="G667" s="286">
        <v>6272.28</v>
      </c>
      <c r="H667" s="42"/>
      <c r="I667" s="286">
        <v>-16.43</v>
      </c>
      <c r="J667" s="42"/>
      <c r="K667" s="42"/>
      <c r="L667" s="287">
        <v>6255.85</v>
      </c>
      <c r="M667" s="32"/>
    </row>
    <row r="668" spans="1:13" x14ac:dyDescent="0.2">
      <c r="A668" s="32"/>
      <c r="B668" s="39">
        <v>52</v>
      </c>
      <c r="C668" s="40" t="s">
        <v>702</v>
      </c>
      <c r="D668" s="41">
        <v>40</v>
      </c>
      <c r="E668" s="286">
        <v>24467.27</v>
      </c>
      <c r="F668" s="286">
        <v>-763.54</v>
      </c>
      <c r="G668" s="286"/>
      <c r="H668" s="286"/>
      <c r="I668" s="286">
        <v>-62.1</v>
      </c>
      <c r="J668" s="286">
        <v>61925.36</v>
      </c>
      <c r="K668" s="42">
        <v>-8288.73</v>
      </c>
      <c r="L668" s="287">
        <v>77278.259999999995</v>
      </c>
      <c r="M668" s="32"/>
    </row>
    <row r="669" spans="1:13" x14ac:dyDescent="0.2">
      <c r="A669" s="32"/>
      <c r="B669" s="39">
        <v>52</v>
      </c>
      <c r="C669" s="40" t="s">
        <v>702</v>
      </c>
      <c r="D669" s="41" t="s">
        <v>698</v>
      </c>
      <c r="E669" s="286"/>
      <c r="F669" s="286"/>
      <c r="G669" s="286">
        <v>10113.879999999999</v>
      </c>
      <c r="H669" s="286"/>
      <c r="I669" s="286">
        <v>-26.5</v>
      </c>
      <c r="J669" s="286"/>
      <c r="K669" s="42">
        <v>-977.15</v>
      </c>
      <c r="L669" s="287">
        <v>9110.23</v>
      </c>
      <c r="M669" s="32"/>
    </row>
    <row r="670" spans="1:13" x14ac:dyDescent="0.2">
      <c r="A670" s="32"/>
      <c r="B670" s="39">
        <v>52</v>
      </c>
      <c r="C670" s="40" t="s">
        <v>702</v>
      </c>
      <c r="D670" s="41">
        <v>42</v>
      </c>
      <c r="E670" s="286">
        <v>24467.27</v>
      </c>
      <c r="F670" s="286">
        <v>-763.54</v>
      </c>
      <c r="G670" s="286"/>
      <c r="H670" s="286">
        <v>-225.53</v>
      </c>
      <c r="I670" s="286">
        <v>-61.51</v>
      </c>
      <c r="J670" s="286"/>
      <c r="K670" s="42"/>
      <c r="L670" s="287">
        <v>23416.69</v>
      </c>
      <c r="M670" s="32"/>
    </row>
    <row r="671" spans="1:13" x14ac:dyDescent="0.2">
      <c r="A671" s="32"/>
      <c r="B671" s="39">
        <v>52</v>
      </c>
      <c r="C671" s="40" t="s">
        <v>702</v>
      </c>
      <c r="D671" s="41" t="s">
        <v>699</v>
      </c>
      <c r="E671" s="286"/>
      <c r="F671" s="286"/>
      <c r="G671" s="286">
        <v>10113.879999999999</v>
      </c>
      <c r="H671" s="286"/>
      <c r="I671" s="286">
        <v>-26.5</v>
      </c>
      <c r="J671" s="286"/>
      <c r="K671" s="42">
        <v>-977.15</v>
      </c>
      <c r="L671" s="287">
        <v>9110.23</v>
      </c>
      <c r="M671" s="32"/>
    </row>
    <row r="672" spans="1:13" x14ac:dyDescent="0.2">
      <c r="A672" s="32"/>
      <c r="B672" s="39">
        <v>52</v>
      </c>
      <c r="C672" s="40" t="s">
        <v>702</v>
      </c>
      <c r="D672" s="41">
        <v>43</v>
      </c>
      <c r="E672" s="286">
        <v>0</v>
      </c>
      <c r="F672" s="286"/>
      <c r="G672" s="286"/>
      <c r="H672" s="286"/>
      <c r="I672" s="286">
        <v>0</v>
      </c>
      <c r="J672" s="286"/>
      <c r="K672" s="42"/>
      <c r="L672" s="287">
        <v>0</v>
      </c>
      <c r="M672" s="32"/>
    </row>
    <row r="673" spans="1:13" x14ac:dyDescent="0.2">
      <c r="A673" s="32"/>
      <c r="B673" s="39">
        <v>52</v>
      </c>
      <c r="C673" s="40" t="s">
        <v>702</v>
      </c>
      <c r="D673" s="41">
        <v>44</v>
      </c>
      <c r="E673" s="286">
        <v>0</v>
      </c>
      <c r="F673" s="286"/>
      <c r="G673" s="286"/>
      <c r="H673" s="286"/>
      <c r="I673" s="286">
        <v>0</v>
      </c>
      <c r="J673" s="286"/>
      <c r="K673" s="42"/>
      <c r="L673" s="287">
        <v>0</v>
      </c>
      <c r="M673" s="32"/>
    </row>
    <row r="674" spans="1:13" x14ac:dyDescent="0.2">
      <c r="A674" s="32"/>
      <c r="B674" s="39">
        <v>52</v>
      </c>
      <c r="C674" s="40" t="s">
        <v>702</v>
      </c>
      <c r="D674" s="41" t="s">
        <v>700</v>
      </c>
      <c r="E674" s="286"/>
      <c r="F674" s="286">
        <v>79874.44</v>
      </c>
      <c r="G674" s="286"/>
      <c r="H674" s="286"/>
      <c r="I674" s="286">
        <v>-209.27</v>
      </c>
      <c r="J674" s="286"/>
      <c r="K674" s="42"/>
      <c r="L674" s="287">
        <v>79665.17</v>
      </c>
      <c r="M674" s="32"/>
    </row>
    <row r="675" spans="1:13" x14ac:dyDescent="0.2">
      <c r="A675" s="32"/>
      <c r="B675" s="39">
        <v>52</v>
      </c>
      <c r="C675" s="40" t="s">
        <v>702</v>
      </c>
      <c r="D675" s="41">
        <v>45</v>
      </c>
      <c r="E675" s="286">
        <v>0</v>
      </c>
      <c r="F675" s="42"/>
      <c r="G675" s="286"/>
      <c r="H675" s="286"/>
      <c r="I675" s="286">
        <v>0</v>
      </c>
      <c r="J675" s="286"/>
      <c r="K675" s="42"/>
      <c r="L675" s="287">
        <v>0</v>
      </c>
      <c r="M675" s="32"/>
    </row>
    <row r="676" spans="1:13" ht="13.5" thickBot="1" x14ac:dyDescent="0.25">
      <c r="A676" s="32"/>
      <c r="B676" s="43">
        <v>52</v>
      </c>
      <c r="C676" s="19" t="s">
        <v>702</v>
      </c>
      <c r="D676" s="44">
        <v>46</v>
      </c>
      <c r="E676" s="288">
        <v>12194.95</v>
      </c>
      <c r="F676" s="288"/>
      <c r="G676" s="288"/>
      <c r="H676" s="288"/>
      <c r="I676" s="286">
        <v>-31.95</v>
      </c>
      <c r="J676" s="288"/>
      <c r="K676" s="90"/>
      <c r="L676" s="289">
        <v>12163</v>
      </c>
      <c r="M676" s="32"/>
    </row>
    <row r="677" spans="1:13" ht="13.5" thickBot="1" x14ac:dyDescent="0.25">
      <c r="A677" s="32"/>
      <c r="B677" s="45">
        <v>52</v>
      </c>
      <c r="C677" s="46" t="s">
        <v>702</v>
      </c>
      <c r="D677" s="47" t="s">
        <v>701</v>
      </c>
      <c r="E677" s="290">
        <v>110064.68</v>
      </c>
      <c r="F677" s="290">
        <v>76820.25</v>
      </c>
      <c r="G677" s="290">
        <v>26500.04</v>
      </c>
      <c r="H677" s="290">
        <v>-225.53</v>
      </c>
      <c r="I677" s="290">
        <v>-558.47</v>
      </c>
      <c r="J677" s="290">
        <v>61925.36</v>
      </c>
      <c r="K677" s="290">
        <v>-10243.030000000001</v>
      </c>
      <c r="L677" s="291">
        <v>264283.3</v>
      </c>
      <c r="M677" s="32"/>
    </row>
    <row r="678" spans="1:13" ht="13.5" thickBot="1" x14ac:dyDescent="0.25">
      <c r="A678" s="32"/>
      <c r="B678" s="48"/>
      <c r="C678" s="48"/>
      <c r="D678" s="48"/>
      <c r="E678" s="50"/>
      <c r="F678" s="50"/>
      <c r="G678" s="50"/>
      <c r="H678" s="50"/>
      <c r="I678" s="50"/>
      <c r="J678" s="50"/>
      <c r="K678" s="50"/>
      <c r="L678" s="50"/>
      <c r="M678" s="32"/>
    </row>
    <row r="679" spans="1:13" x14ac:dyDescent="0.2">
      <c r="A679" s="32"/>
      <c r="B679" s="36">
        <v>53</v>
      </c>
      <c r="C679" s="37" t="s">
        <v>620</v>
      </c>
      <c r="D679" s="38">
        <v>39</v>
      </c>
      <c r="E679" s="283">
        <v>1194901.6299999999</v>
      </c>
      <c r="F679" s="283">
        <v>-37289.08</v>
      </c>
      <c r="G679" s="281"/>
      <c r="H679" s="283"/>
      <c r="I679" s="283">
        <v>-3032.94</v>
      </c>
      <c r="J679" s="281"/>
      <c r="K679" s="283"/>
      <c r="L679" s="285">
        <v>1154579.6100000001</v>
      </c>
      <c r="M679" s="32"/>
    </row>
    <row r="680" spans="1:13" x14ac:dyDescent="0.2">
      <c r="A680" s="32"/>
      <c r="B680" s="39">
        <v>53</v>
      </c>
      <c r="C680" s="40" t="s">
        <v>620</v>
      </c>
      <c r="D680" s="41" t="s">
        <v>697</v>
      </c>
      <c r="E680" s="286"/>
      <c r="F680" s="286"/>
      <c r="G680" s="286">
        <v>175141.47</v>
      </c>
      <c r="H680" s="42"/>
      <c r="I680" s="286">
        <v>-458.87</v>
      </c>
      <c r="J680" s="42"/>
      <c r="K680" s="42"/>
      <c r="L680" s="287">
        <v>174682.6</v>
      </c>
      <c r="M680" s="32"/>
    </row>
    <row r="681" spans="1:13" x14ac:dyDescent="0.2">
      <c r="A681" s="32"/>
      <c r="B681" s="39">
        <v>53</v>
      </c>
      <c r="C681" s="40" t="s">
        <v>620</v>
      </c>
      <c r="D681" s="41">
        <v>40</v>
      </c>
      <c r="E681" s="286">
        <v>597451.13</v>
      </c>
      <c r="F681" s="286">
        <v>-18644.54</v>
      </c>
      <c r="G681" s="286"/>
      <c r="H681" s="286"/>
      <c r="I681" s="286">
        <v>-1516.47</v>
      </c>
      <c r="J681" s="286">
        <v>18468.91</v>
      </c>
      <c r="K681" s="42">
        <v>-21840.34</v>
      </c>
      <c r="L681" s="287">
        <v>573918.68999999994</v>
      </c>
      <c r="M681" s="32"/>
    </row>
    <row r="682" spans="1:13" x14ac:dyDescent="0.2">
      <c r="A682" s="32"/>
      <c r="B682" s="39">
        <v>53</v>
      </c>
      <c r="C682" s="40" t="s">
        <v>620</v>
      </c>
      <c r="D682" s="41" t="s">
        <v>698</v>
      </c>
      <c r="E682" s="286"/>
      <c r="F682" s="286"/>
      <c r="G682" s="286">
        <v>70417.78</v>
      </c>
      <c r="H682" s="286"/>
      <c r="I682" s="286">
        <v>-184.49</v>
      </c>
      <c r="J682" s="286"/>
      <c r="K682" s="42">
        <v>-2574.7399999999998</v>
      </c>
      <c r="L682" s="287">
        <v>67658.55</v>
      </c>
      <c r="M682" s="32"/>
    </row>
    <row r="683" spans="1:13" x14ac:dyDescent="0.2">
      <c r="A683" s="32"/>
      <c r="B683" s="39">
        <v>53</v>
      </c>
      <c r="C683" s="40" t="s">
        <v>620</v>
      </c>
      <c r="D683" s="41">
        <v>42</v>
      </c>
      <c r="E683" s="286">
        <v>597451.13</v>
      </c>
      <c r="F683" s="286">
        <v>-18644.54</v>
      </c>
      <c r="G683" s="286"/>
      <c r="H683" s="286">
        <v>-5508.25</v>
      </c>
      <c r="I683" s="286">
        <v>-1502.04</v>
      </c>
      <c r="J683" s="286"/>
      <c r="K683" s="42"/>
      <c r="L683" s="287">
        <v>571796.30000000005</v>
      </c>
      <c r="M683" s="32"/>
    </row>
    <row r="684" spans="1:13" x14ac:dyDescent="0.2">
      <c r="A684" s="32"/>
      <c r="B684" s="39">
        <v>53</v>
      </c>
      <c r="C684" s="40" t="s">
        <v>620</v>
      </c>
      <c r="D684" s="41" t="s">
        <v>699</v>
      </c>
      <c r="E684" s="286"/>
      <c r="F684" s="286"/>
      <c r="G684" s="286">
        <v>70417.78</v>
      </c>
      <c r="H684" s="286"/>
      <c r="I684" s="286">
        <v>-184.49</v>
      </c>
      <c r="J684" s="286"/>
      <c r="K684" s="42">
        <v>-2574.7399999999998</v>
      </c>
      <c r="L684" s="287">
        <v>67658.55</v>
      </c>
      <c r="M684" s="32"/>
    </row>
    <row r="685" spans="1:13" x14ac:dyDescent="0.2">
      <c r="A685" s="32"/>
      <c r="B685" s="39">
        <v>53</v>
      </c>
      <c r="C685" s="40" t="s">
        <v>620</v>
      </c>
      <c r="D685" s="41">
        <v>43</v>
      </c>
      <c r="E685" s="286">
        <v>0</v>
      </c>
      <c r="F685" s="286"/>
      <c r="G685" s="286"/>
      <c r="H685" s="286"/>
      <c r="I685" s="286">
        <v>0</v>
      </c>
      <c r="J685" s="286"/>
      <c r="K685" s="42"/>
      <c r="L685" s="287">
        <v>0</v>
      </c>
      <c r="M685" s="32"/>
    </row>
    <row r="686" spans="1:13" x14ac:dyDescent="0.2">
      <c r="A686" s="32"/>
      <c r="B686" s="39">
        <v>53</v>
      </c>
      <c r="C686" s="40" t="s">
        <v>620</v>
      </c>
      <c r="D686" s="41">
        <v>44</v>
      </c>
      <c r="E686" s="286">
        <v>0</v>
      </c>
      <c r="F686" s="286"/>
      <c r="G686" s="286"/>
      <c r="H686" s="286"/>
      <c r="I686" s="286">
        <v>0</v>
      </c>
      <c r="J686" s="286"/>
      <c r="K686" s="42"/>
      <c r="L686" s="287">
        <v>0</v>
      </c>
      <c r="M686" s="32"/>
    </row>
    <row r="687" spans="1:13" x14ac:dyDescent="0.2">
      <c r="A687" s="32"/>
      <c r="B687" s="39">
        <v>53</v>
      </c>
      <c r="C687" s="40" t="s">
        <v>620</v>
      </c>
      <c r="D687" s="41" t="s">
        <v>700</v>
      </c>
      <c r="E687" s="286"/>
      <c r="F687" s="286">
        <v>46910.38</v>
      </c>
      <c r="G687" s="286"/>
      <c r="H687" s="286"/>
      <c r="I687" s="286">
        <v>-122.91</v>
      </c>
      <c r="J687" s="286"/>
      <c r="K687" s="42"/>
      <c r="L687" s="287">
        <v>46787.47</v>
      </c>
      <c r="M687" s="32"/>
    </row>
    <row r="688" spans="1:13" x14ac:dyDescent="0.2">
      <c r="A688" s="32"/>
      <c r="B688" s="39">
        <v>53</v>
      </c>
      <c r="C688" s="40" t="s">
        <v>620</v>
      </c>
      <c r="D688" s="41">
        <v>45</v>
      </c>
      <c r="E688" s="286">
        <v>0</v>
      </c>
      <c r="F688" s="42"/>
      <c r="G688" s="286"/>
      <c r="H688" s="286"/>
      <c r="I688" s="286">
        <v>0</v>
      </c>
      <c r="J688" s="286"/>
      <c r="K688" s="42"/>
      <c r="L688" s="287">
        <v>0</v>
      </c>
      <c r="M688" s="32"/>
    </row>
    <row r="689" spans="1:13" ht="13.5" thickBot="1" x14ac:dyDescent="0.25">
      <c r="A689" s="32"/>
      <c r="B689" s="43">
        <v>53</v>
      </c>
      <c r="C689" s="19" t="s">
        <v>620</v>
      </c>
      <c r="D689" s="44">
        <v>46</v>
      </c>
      <c r="E689" s="288">
        <v>298670.15000000002</v>
      </c>
      <c r="F689" s="288"/>
      <c r="G689" s="288"/>
      <c r="H689" s="288"/>
      <c r="I689" s="286">
        <v>-782.52</v>
      </c>
      <c r="J689" s="288"/>
      <c r="K689" s="90"/>
      <c r="L689" s="289">
        <v>297887.63</v>
      </c>
      <c r="M689" s="32"/>
    </row>
    <row r="690" spans="1:13" ht="13.5" thickBot="1" x14ac:dyDescent="0.25">
      <c r="A690" s="32"/>
      <c r="B690" s="45">
        <v>53</v>
      </c>
      <c r="C690" s="46" t="s">
        <v>620</v>
      </c>
      <c r="D690" s="47" t="s">
        <v>701</v>
      </c>
      <c r="E690" s="290">
        <v>2688474.04</v>
      </c>
      <c r="F690" s="290">
        <v>-27667.78</v>
      </c>
      <c r="G690" s="290">
        <v>315977.03000000003</v>
      </c>
      <c r="H690" s="290">
        <v>-5508.25</v>
      </c>
      <c r="I690" s="290">
        <v>-7784.73</v>
      </c>
      <c r="J690" s="290">
        <v>18468.91</v>
      </c>
      <c r="K690" s="290">
        <v>-26989.82</v>
      </c>
      <c r="L690" s="291">
        <v>2954969.4</v>
      </c>
      <c r="M690" s="32"/>
    </row>
    <row r="691" spans="1:13" ht="13.5" thickBot="1" x14ac:dyDescent="0.25">
      <c r="A691" s="32"/>
      <c r="B691" s="48"/>
      <c r="C691" s="48"/>
      <c r="D691" s="48"/>
      <c r="E691" s="50"/>
      <c r="F691" s="50"/>
      <c r="G691" s="50"/>
      <c r="H691" s="50"/>
      <c r="I691" s="50"/>
      <c r="J691" s="50"/>
      <c r="K691" s="50"/>
      <c r="L691" s="50"/>
      <c r="M691" s="32"/>
    </row>
    <row r="692" spans="1:13" x14ac:dyDescent="0.2">
      <c r="A692" s="32"/>
      <c r="B692" s="36">
        <v>54</v>
      </c>
      <c r="C692" s="37" t="s">
        <v>621</v>
      </c>
      <c r="D692" s="38">
        <v>39</v>
      </c>
      <c r="E692" s="283">
        <v>772016.08</v>
      </c>
      <c r="F692" s="283">
        <v>-24092.16</v>
      </c>
      <c r="G692" s="281"/>
      <c r="H692" s="283"/>
      <c r="I692" s="283">
        <v>-1959.56</v>
      </c>
      <c r="J692" s="281"/>
      <c r="K692" s="283"/>
      <c r="L692" s="285">
        <v>745964.36</v>
      </c>
      <c r="M692" s="32"/>
    </row>
    <row r="693" spans="1:13" x14ac:dyDescent="0.2">
      <c r="A693" s="32"/>
      <c r="B693" s="39">
        <v>54</v>
      </c>
      <c r="C693" s="40" t="s">
        <v>621</v>
      </c>
      <c r="D693" s="41" t="s">
        <v>697</v>
      </c>
      <c r="E693" s="286"/>
      <c r="F693" s="286"/>
      <c r="G693" s="286">
        <v>170713.97</v>
      </c>
      <c r="H693" s="42"/>
      <c r="I693" s="286">
        <v>-447.27</v>
      </c>
      <c r="J693" s="42"/>
      <c r="K693" s="42"/>
      <c r="L693" s="287">
        <v>170266.7</v>
      </c>
      <c r="M693" s="32"/>
    </row>
    <row r="694" spans="1:13" x14ac:dyDescent="0.2">
      <c r="A694" s="32"/>
      <c r="B694" s="39">
        <v>54</v>
      </c>
      <c r="C694" s="40" t="s">
        <v>621</v>
      </c>
      <c r="D694" s="41">
        <v>40</v>
      </c>
      <c r="E694" s="286">
        <v>386028.34</v>
      </c>
      <c r="F694" s="286">
        <v>-12046.71</v>
      </c>
      <c r="G694" s="286"/>
      <c r="H694" s="286"/>
      <c r="I694" s="286">
        <v>-979.83</v>
      </c>
      <c r="J694" s="286">
        <v>137043</v>
      </c>
      <c r="K694" s="42">
        <v>-59643.65</v>
      </c>
      <c r="L694" s="287">
        <v>450401.15</v>
      </c>
      <c r="M694" s="32"/>
    </row>
    <row r="695" spans="1:13" x14ac:dyDescent="0.2">
      <c r="A695" s="32"/>
      <c r="B695" s="39">
        <v>54</v>
      </c>
      <c r="C695" s="40" t="s">
        <v>621</v>
      </c>
      <c r="D695" s="41" t="s">
        <v>698</v>
      </c>
      <c r="E695" s="286"/>
      <c r="F695" s="286"/>
      <c r="G695" s="286">
        <v>60286.49</v>
      </c>
      <c r="H695" s="286"/>
      <c r="I695" s="286">
        <v>-157.94999999999999</v>
      </c>
      <c r="J695" s="286"/>
      <c r="K695" s="42">
        <v>-7031.32</v>
      </c>
      <c r="L695" s="287">
        <v>53097.22</v>
      </c>
      <c r="M695" s="32"/>
    </row>
    <row r="696" spans="1:13" x14ac:dyDescent="0.2">
      <c r="A696" s="32"/>
      <c r="B696" s="39">
        <v>54</v>
      </c>
      <c r="C696" s="40" t="s">
        <v>621</v>
      </c>
      <c r="D696" s="41">
        <v>42</v>
      </c>
      <c r="E696" s="286">
        <v>386028.34</v>
      </c>
      <c r="F696" s="286">
        <v>-12046.71</v>
      </c>
      <c r="G696" s="286"/>
      <c r="H696" s="286">
        <v>-3558.99</v>
      </c>
      <c r="I696" s="286">
        <v>-970.51</v>
      </c>
      <c r="J696" s="286"/>
      <c r="K696" s="42"/>
      <c r="L696" s="287">
        <v>369452.13</v>
      </c>
      <c r="M696" s="32"/>
    </row>
    <row r="697" spans="1:13" x14ac:dyDescent="0.2">
      <c r="A697" s="32"/>
      <c r="B697" s="39">
        <v>54</v>
      </c>
      <c r="C697" s="40" t="s">
        <v>621</v>
      </c>
      <c r="D697" s="41" t="s">
        <v>699</v>
      </c>
      <c r="E697" s="286"/>
      <c r="F697" s="286"/>
      <c r="G697" s="286">
        <v>60286.49</v>
      </c>
      <c r="H697" s="286"/>
      <c r="I697" s="286">
        <v>-157.94999999999999</v>
      </c>
      <c r="J697" s="286"/>
      <c r="K697" s="42">
        <v>-7031.32</v>
      </c>
      <c r="L697" s="287">
        <v>53097.22</v>
      </c>
      <c r="M697" s="32"/>
    </row>
    <row r="698" spans="1:13" x14ac:dyDescent="0.2">
      <c r="A698" s="32"/>
      <c r="B698" s="39">
        <v>54</v>
      </c>
      <c r="C698" s="40" t="s">
        <v>621</v>
      </c>
      <c r="D698" s="41">
        <v>43</v>
      </c>
      <c r="E698" s="286">
        <v>0</v>
      </c>
      <c r="F698" s="286"/>
      <c r="G698" s="286"/>
      <c r="H698" s="286"/>
      <c r="I698" s="286">
        <v>0</v>
      </c>
      <c r="J698" s="286"/>
      <c r="K698" s="42"/>
      <c r="L698" s="287">
        <v>0</v>
      </c>
      <c r="M698" s="32"/>
    </row>
    <row r="699" spans="1:13" x14ac:dyDescent="0.2">
      <c r="A699" s="32"/>
      <c r="B699" s="39">
        <v>54</v>
      </c>
      <c r="C699" s="40" t="s">
        <v>621</v>
      </c>
      <c r="D699" s="41">
        <v>44</v>
      </c>
      <c r="E699" s="286">
        <v>0</v>
      </c>
      <c r="F699" s="286"/>
      <c r="G699" s="286"/>
      <c r="H699" s="286"/>
      <c r="I699" s="286">
        <v>0</v>
      </c>
      <c r="J699" s="286"/>
      <c r="K699" s="42"/>
      <c r="L699" s="287">
        <v>0</v>
      </c>
      <c r="M699" s="32"/>
    </row>
    <row r="700" spans="1:13" x14ac:dyDescent="0.2">
      <c r="A700" s="32"/>
      <c r="B700" s="39">
        <v>54</v>
      </c>
      <c r="C700" s="40" t="s">
        <v>621</v>
      </c>
      <c r="D700" s="41" t="s">
        <v>700</v>
      </c>
      <c r="E700" s="286"/>
      <c r="F700" s="286">
        <v>197784.31</v>
      </c>
      <c r="G700" s="286"/>
      <c r="H700" s="286"/>
      <c r="I700" s="286">
        <v>-518.19000000000005</v>
      </c>
      <c r="J700" s="286"/>
      <c r="K700" s="42"/>
      <c r="L700" s="287">
        <v>197266.12</v>
      </c>
      <c r="M700" s="32"/>
    </row>
    <row r="701" spans="1:13" x14ac:dyDescent="0.2">
      <c r="A701" s="32"/>
      <c r="B701" s="39">
        <v>54</v>
      </c>
      <c r="C701" s="40" t="s">
        <v>621</v>
      </c>
      <c r="D701" s="41">
        <v>45</v>
      </c>
      <c r="E701" s="286">
        <v>0</v>
      </c>
      <c r="F701" s="42"/>
      <c r="G701" s="286"/>
      <c r="H701" s="286"/>
      <c r="I701" s="286">
        <v>0</v>
      </c>
      <c r="J701" s="286"/>
      <c r="K701" s="42"/>
      <c r="L701" s="287">
        <v>0</v>
      </c>
      <c r="M701" s="32"/>
    </row>
    <row r="702" spans="1:13" ht="13.5" thickBot="1" x14ac:dyDescent="0.25">
      <c r="A702" s="32"/>
      <c r="B702" s="43">
        <v>54</v>
      </c>
      <c r="C702" s="19" t="s">
        <v>621</v>
      </c>
      <c r="D702" s="44">
        <v>46</v>
      </c>
      <c r="E702" s="288">
        <v>0</v>
      </c>
      <c r="F702" s="288"/>
      <c r="G702" s="288"/>
      <c r="H702" s="288"/>
      <c r="I702" s="286">
        <v>0</v>
      </c>
      <c r="J702" s="288"/>
      <c r="K702" s="90"/>
      <c r="L702" s="289">
        <v>0</v>
      </c>
      <c r="M702" s="32"/>
    </row>
    <row r="703" spans="1:13" ht="13.5" thickBot="1" x14ac:dyDescent="0.25">
      <c r="A703" s="32"/>
      <c r="B703" s="45">
        <v>54</v>
      </c>
      <c r="C703" s="46" t="s">
        <v>621</v>
      </c>
      <c r="D703" s="47" t="s">
        <v>701</v>
      </c>
      <c r="E703" s="290">
        <v>1544072.76</v>
      </c>
      <c r="F703" s="290">
        <v>149598.73000000001</v>
      </c>
      <c r="G703" s="290">
        <v>291286.95</v>
      </c>
      <c r="H703" s="290">
        <v>-3558.99</v>
      </c>
      <c r="I703" s="290">
        <v>-5191.26</v>
      </c>
      <c r="J703" s="290">
        <v>137043</v>
      </c>
      <c r="K703" s="290">
        <v>-73706.289999999994</v>
      </c>
      <c r="L703" s="291">
        <v>2039544.9</v>
      </c>
      <c r="M703" s="32"/>
    </row>
    <row r="704" spans="1:13" ht="13.5" thickBot="1" x14ac:dyDescent="0.25">
      <c r="A704" s="32"/>
      <c r="B704" s="48"/>
      <c r="C704" s="48"/>
      <c r="D704" s="48"/>
      <c r="E704" s="50"/>
      <c r="F704" s="50"/>
      <c r="G704" s="50"/>
      <c r="H704" s="50"/>
      <c r="I704" s="50"/>
      <c r="J704" s="50"/>
      <c r="K704" s="50"/>
      <c r="L704" s="50"/>
      <c r="M704" s="32"/>
    </row>
    <row r="705" spans="1:13" x14ac:dyDescent="0.2">
      <c r="A705" s="32"/>
      <c r="B705" s="36">
        <v>55</v>
      </c>
      <c r="C705" s="37" t="s">
        <v>622</v>
      </c>
      <c r="D705" s="38">
        <v>39</v>
      </c>
      <c r="E705" s="283">
        <v>1473665.49</v>
      </c>
      <c r="F705" s="283">
        <v>-45988.41</v>
      </c>
      <c r="G705" s="281"/>
      <c r="H705" s="283"/>
      <c r="I705" s="283">
        <v>-3740.51</v>
      </c>
      <c r="J705" s="281"/>
      <c r="K705" s="283"/>
      <c r="L705" s="285">
        <v>1423936.57</v>
      </c>
      <c r="M705" s="32"/>
    </row>
    <row r="706" spans="1:13" x14ac:dyDescent="0.2">
      <c r="A706" s="32"/>
      <c r="B706" s="39">
        <v>55</v>
      </c>
      <c r="C706" s="40" t="s">
        <v>622</v>
      </c>
      <c r="D706" s="41" t="s">
        <v>697</v>
      </c>
      <c r="E706" s="286"/>
      <c r="F706" s="286"/>
      <c r="G706" s="286">
        <v>168922.55</v>
      </c>
      <c r="H706" s="42"/>
      <c r="I706" s="286">
        <v>-442.58</v>
      </c>
      <c r="J706" s="42"/>
      <c r="K706" s="42"/>
      <c r="L706" s="287">
        <v>168479.97</v>
      </c>
      <c r="M706" s="32"/>
    </row>
    <row r="707" spans="1:13" x14ac:dyDescent="0.2">
      <c r="A707" s="32"/>
      <c r="B707" s="39">
        <v>55</v>
      </c>
      <c r="C707" s="40" t="s">
        <v>622</v>
      </c>
      <c r="D707" s="41">
        <v>40</v>
      </c>
      <c r="E707" s="286">
        <v>736833.08</v>
      </c>
      <c r="F707" s="286">
        <v>-22994.21</v>
      </c>
      <c r="G707" s="286"/>
      <c r="H707" s="286"/>
      <c r="I707" s="286">
        <v>-1870.26</v>
      </c>
      <c r="J707" s="286">
        <v>120800.27</v>
      </c>
      <c r="K707" s="42">
        <v>-22172.400000000001</v>
      </c>
      <c r="L707" s="287">
        <v>810596.48</v>
      </c>
      <c r="M707" s="32"/>
    </row>
    <row r="708" spans="1:13" x14ac:dyDescent="0.2">
      <c r="A708" s="32"/>
      <c r="B708" s="39">
        <v>55</v>
      </c>
      <c r="C708" s="40" t="s">
        <v>622</v>
      </c>
      <c r="D708" s="41" t="s">
        <v>698</v>
      </c>
      <c r="E708" s="286"/>
      <c r="F708" s="286"/>
      <c r="G708" s="286">
        <v>98431.97</v>
      </c>
      <c r="H708" s="286"/>
      <c r="I708" s="286">
        <v>-257.89</v>
      </c>
      <c r="J708" s="286"/>
      <c r="K708" s="42">
        <v>-2613.88</v>
      </c>
      <c r="L708" s="287">
        <v>95560.2</v>
      </c>
      <c r="M708" s="32"/>
    </row>
    <row r="709" spans="1:13" x14ac:dyDescent="0.2">
      <c r="A709" s="32"/>
      <c r="B709" s="39">
        <v>55</v>
      </c>
      <c r="C709" s="40" t="s">
        <v>622</v>
      </c>
      <c r="D709" s="41">
        <v>42</v>
      </c>
      <c r="E709" s="286">
        <v>736833.08</v>
      </c>
      <c r="F709" s="286">
        <v>-22994.21</v>
      </c>
      <c r="G709" s="286"/>
      <c r="H709" s="286">
        <v>-6793.27</v>
      </c>
      <c r="I709" s="286">
        <v>-1852.46</v>
      </c>
      <c r="J709" s="286"/>
      <c r="K709" s="42"/>
      <c r="L709" s="287">
        <v>705193.14</v>
      </c>
      <c r="M709" s="32"/>
    </row>
    <row r="710" spans="1:13" x14ac:dyDescent="0.2">
      <c r="A710" s="32"/>
      <c r="B710" s="39">
        <v>55</v>
      </c>
      <c r="C710" s="40" t="s">
        <v>622</v>
      </c>
      <c r="D710" s="41" t="s">
        <v>699</v>
      </c>
      <c r="E710" s="286"/>
      <c r="F710" s="286"/>
      <c r="G710" s="286">
        <v>98431.97</v>
      </c>
      <c r="H710" s="286"/>
      <c r="I710" s="286">
        <v>-257.89</v>
      </c>
      <c r="J710" s="286"/>
      <c r="K710" s="42">
        <v>-2613.88</v>
      </c>
      <c r="L710" s="287">
        <v>95560.2</v>
      </c>
      <c r="M710" s="32"/>
    </row>
    <row r="711" spans="1:13" x14ac:dyDescent="0.2">
      <c r="A711" s="32"/>
      <c r="B711" s="39">
        <v>55</v>
      </c>
      <c r="C711" s="40" t="s">
        <v>622</v>
      </c>
      <c r="D711" s="41">
        <v>43</v>
      </c>
      <c r="E711" s="286">
        <v>0</v>
      </c>
      <c r="F711" s="286"/>
      <c r="G711" s="286"/>
      <c r="H711" s="286"/>
      <c r="I711" s="286">
        <v>0</v>
      </c>
      <c r="J711" s="286"/>
      <c r="K711" s="42"/>
      <c r="L711" s="287">
        <v>0</v>
      </c>
      <c r="M711" s="32"/>
    </row>
    <row r="712" spans="1:13" x14ac:dyDescent="0.2">
      <c r="A712" s="32"/>
      <c r="B712" s="39">
        <v>55</v>
      </c>
      <c r="C712" s="40" t="s">
        <v>622</v>
      </c>
      <c r="D712" s="41">
        <v>44</v>
      </c>
      <c r="E712" s="286">
        <v>0</v>
      </c>
      <c r="F712" s="286"/>
      <c r="G712" s="286"/>
      <c r="H712" s="286"/>
      <c r="I712" s="286">
        <v>0</v>
      </c>
      <c r="J712" s="286"/>
      <c r="K712" s="42"/>
      <c r="L712" s="287">
        <v>0</v>
      </c>
      <c r="M712" s="32"/>
    </row>
    <row r="713" spans="1:13" x14ac:dyDescent="0.2">
      <c r="A713" s="32"/>
      <c r="B713" s="39">
        <v>55</v>
      </c>
      <c r="C713" s="40" t="s">
        <v>622</v>
      </c>
      <c r="D713" s="41" t="s">
        <v>700</v>
      </c>
      <c r="E713" s="286"/>
      <c r="F713" s="286">
        <v>220605.58</v>
      </c>
      <c r="G713" s="286"/>
      <c r="H713" s="286"/>
      <c r="I713" s="286">
        <v>-577.99</v>
      </c>
      <c r="J713" s="286"/>
      <c r="K713" s="42"/>
      <c r="L713" s="287">
        <v>220027.59</v>
      </c>
      <c r="M713" s="32"/>
    </row>
    <row r="714" spans="1:13" x14ac:dyDescent="0.2">
      <c r="A714" s="32"/>
      <c r="B714" s="39">
        <v>55</v>
      </c>
      <c r="C714" s="40" t="s">
        <v>622</v>
      </c>
      <c r="D714" s="41">
        <v>45</v>
      </c>
      <c r="E714" s="286">
        <v>0</v>
      </c>
      <c r="F714" s="42"/>
      <c r="G714" s="286"/>
      <c r="H714" s="286"/>
      <c r="I714" s="286">
        <v>0</v>
      </c>
      <c r="J714" s="286"/>
      <c r="K714" s="42"/>
      <c r="L714" s="287">
        <v>0</v>
      </c>
      <c r="M714" s="32"/>
    </row>
    <row r="715" spans="1:13" ht="13.5" thickBot="1" x14ac:dyDescent="0.25">
      <c r="A715" s="32"/>
      <c r="B715" s="43">
        <v>55</v>
      </c>
      <c r="C715" s="19" t="s">
        <v>622</v>
      </c>
      <c r="D715" s="44">
        <v>46</v>
      </c>
      <c r="E715" s="288">
        <v>367306.08</v>
      </c>
      <c r="F715" s="288"/>
      <c r="G715" s="288"/>
      <c r="H715" s="288"/>
      <c r="I715" s="286">
        <v>-962.34</v>
      </c>
      <c r="J715" s="288"/>
      <c r="K715" s="90"/>
      <c r="L715" s="289">
        <v>366343.74</v>
      </c>
      <c r="M715" s="32"/>
    </row>
    <row r="716" spans="1:13" ht="13.5" thickBot="1" x14ac:dyDescent="0.25">
      <c r="A716" s="32"/>
      <c r="B716" s="45">
        <v>55</v>
      </c>
      <c r="C716" s="46" t="s">
        <v>622</v>
      </c>
      <c r="D716" s="47" t="s">
        <v>701</v>
      </c>
      <c r="E716" s="290">
        <v>3314637.73</v>
      </c>
      <c r="F716" s="290">
        <v>128628.75</v>
      </c>
      <c r="G716" s="290">
        <v>365786.49</v>
      </c>
      <c r="H716" s="290">
        <v>-6793.27</v>
      </c>
      <c r="I716" s="290">
        <v>-9961.92</v>
      </c>
      <c r="J716" s="290">
        <v>120800.27</v>
      </c>
      <c r="K716" s="290">
        <v>-27400.16</v>
      </c>
      <c r="L716" s="291">
        <v>3885697.89</v>
      </c>
      <c r="M716" s="32"/>
    </row>
    <row r="717" spans="1:13" ht="13.5" thickBot="1" x14ac:dyDescent="0.25">
      <c r="A717" s="32"/>
      <c r="B717" s="48"/>
      <c r="C717" s="48"/>
      <c r="D717" s="48"/>
      <c r="E717" s="50"/>
      <c r="F717" s="50"/>
      <c r="G717" s="50"/>
      <c r="H717" s="50"/>
      <c r="I717" s="50"/>
      <c r="J717" s="50"/>
      <c r="K717" s="50"/>
      <c r="L717" s="50"/>
      <c r="M717" s="32"/>
    </row>
    <row r="718" spans="1:13" x14ac:dyDescent="0.2">
      <c r="A718" s="32"/>
      <c r="B718" s="36">
        <v>56</v>
      </c>
      <c r="C718" s="37" t="s">
        <v>623</v>
      </c>
      <c r="D718" s="38">
        <v>39</v>
      </c>
      <c r="E718" s="283">
        <v>972989.88</v>
      </c>
      <c r="F718" s="283">
        <v>-30363.919999999998</v>
      </c>
      <c r="G718" s="281"/>
      <c r="H718" s="283"/>
      <c r="I718" s="283">
        <v>-2469.6799999999998</v>
      </c>
      <c r="J718" s="281"/>
      <c r="K718" s="283"/>
      <c r="L718" s="285">
        <v>940156.28</v>
      </c>
      <c r="M718" s="32"/>
    </row>
    <row r="719" spans="1:13" x14ac:dyDescent="0.2">
      <c r="A719" s="32"/>
      <c r="B719" s="39">
        <v>56</v>
      </c>
      <c r="C719" s="40" t="s">
        <v>623</v>
      </c>
      <c r="D719" s="41" t="s">
        <v>697</v>
      </c>
      <c r="E719" s="286"/>
      <c r="F719" s="286"/>
      <c r="G719" s="286">
        <v>102605.2</v>
      </c>
      <c r="H719" s="42"/>
      <c r="I719" s="286">
        <v>-268.83</v>
      </c>
      <c r="J719" s="42"/>
      <c r="K719" s="42"/>
      <c r="L719" s="287">
        <v>102336.37</v>
      </c>
      <c r="M719" s="32"/>
    </row>
    <row r="720" spans="1:13" x14ac:dyDescent="0.2">
      <c r="A720" s="32"/>
      <c r="B720" s="39">
        <v>56</v>
      </c>
      <c r="C720" s="40" t="s">
        <v>623</v>
      </c>
      <c r="D720" s="41">
        <v>40</v>
      </c>
      <c r="E720" s="286">
        <v>486516.91</v>
      </c>
      <c r="F720" s="286">
        <v>-15182.64</v>
      </c>
      <c r="G720" s="286"/>
      <c r="H720" s="286"/>
      <c r="I720" s="286">
        <v>-1234.9000000000001</v>
      </c>
      <c r="J720" s="286">
        <v>-122815.4</v>
      </c>
      <c r="K720" s="42">
        <v>-5761.48</v>
      </c>
      <c r="L720" s="287">
        <v>341522.49</v>
      </c>
      <c r="M720" s="32"/>
    </row>
    <row r="721" spans="1:15" x14ac:dyDescent="0.2">
      <c r="A721" s="32"/>
      <c r="B721" s="39">
        <v>56</v>
      </c>
      <c r="C721" s="40" t="s">
        <v>623</v>
      </c>
      <c r="D721" s="41" t="s">
        <v>698</v>
      </c>
      <c r="E721" s="286"/>
      <c r="F721" s="286"/>
      <c r="G721" s="286">
        <v>41048.42</v>
      </c>
      <c r="H721" s="286"/>
      <c r="I721" s="286">
        <v>-107.55</v>
      </c>
      <c r="J721" s="286"/>
      <c r="K721" s="42">
        <v>-679.21</v>
      </c>
      <c r="L721" s="287">
        <v>40261.660000000003</v>
      </c>
      <c r="M721" s="32"/>
      <c r="N721" s="4"/>
      <c r="O721" s="4"/>
    </row>
    <row r="722" spans="1:15" x14ac:dyDescent="0.2">
      <c r="A722" s="32"/>
      <c r="B722" s="39">
        <v>56</v>
      </c>
      <c r="C722" s="40" t="s">
        <v>623</v>
      </c>
      <c r="D722" s="41">
        <v>42</v>
      </c>
      <c r="E722" s="286">
        <v>486516.91</v>
      </c>
      <c r="F722" s="286">
        <v>-15182.64</v>
      </c>
      <c r="G722" s="286"/>
      <c r="H722" s="286">
        <v>-4485.4799999999996</v>
      </c>
      <c r="I722" s="286">
        <v>-1223.1400000000001</v>
      </c>
      <c r="J722" s="286"/>
      <c r="K722" s="42"/>
      <c r="L722" s="287">
        <v>465625.65</v>
      </c>
      <c r="M722" s="32"/>
      <c r="N722" s="4"/>
      <c r="O722" s="4"/>
    </row>
    <row r="723" spans="1:15" x14ac:dyDescent="0.2">
      <c r="A723" s="32"/>
      <c r="B723" s="39">
        <v>56</v>
      </c>
      <c r="C723" s="40" t="s">
        <v>623</v>
      </c>
      <c r="D723" s="41" t="s">
        <v>699</v>
      </c>
      <c r="E723" s="286"/>
      <c r="F723" s="286"/>
      <c r="G723" s="286">
        <v>41048.42</v>
      </c>
      <c r="H723" s="286"/>
      <c r="I723" s="286">
        <v>-107.55</v>
      </c>
      <c r="J723" s="286"/>
      <c r="K723" s="42">
        <v>-679.21</v>
      </c>
      <c r="L723" s="287">
        <v>40261.660000000003</v>
      </c>
      <c r="M723" s="32"/>
      <c r="N723" s="4"/>
      <c r="O723" s="4"/>
    </row>
    <row r="724" spans="1:15" x14ac:dyDescent="0.2">
      <c r="A724" s="32"/>
      <c r="B724" s="39">
        <v>56</v>
      </c>
      <c r="C724" s="40" t="s">
        <v>623</v>
      </c>
      <c r="D724" s="41">
        <v>43</v>
      </c>
      <c r="E724" s="286">
        <v>0</v>
      </c>
      <c r="F724" s="286"/>
      <c r="G724" s="286"/>
      <c r="H724" s="286"/>
      <c r="I724" s="286">
        <v>0</v>
      </c>
      <c r="J724" s="286"/>
      <c r="K724" s="42"/>
      <c r="L724" s="287">
        <v>0</v>
      </c>
      <c r="M724" s="32"/>
      <c r="N724" s="4"/>
      <c r="O724" s="4"/>
    </row>
    <row r="725" spans="1:15" x14ac:dyDescent="0.2">
      <c r="A725" s="32"/>
      <c r="B725" s="39">
        <v>56</v>
      </c>
      <c r="C725" s="40" t="s">
        <v>623</v>
      </c>
      <c r="D725" s="41">
        <v>44</v>
      </c>
      <c r="E725" s="286">
        <v>0</v>
      </c>
      <c r="F725" s="286"/>
      <c r="G725" s="286"/>
      <c r="H725" s="286"/>
      <c r="I725" s="286">
        <v>0</v>
      </c>
      <c r="J725" s="286"/>
      <c r="K725" s="42"/>
      <c r="L725" s="287">
        <v>0</v>
      </c>
      <c r="M725" s="32"/>
      <c r="N725" s="4"/>
      <c r="O725" s="4"/>
    </row>
    <row r="726" spans="1:15" x14ac:dyDescent="0.2">
      <c r="A726" s="32"/>
      <c r="B726" s="39">
        <v>56</v>
      </c>
      <c r="C726" s="40" t="s">
        <v>623</v>
      </c>
      <c r="D726" s="41" t="s">
        <v>700</v>
      </c>
      <c r="E726" s="286"/>
      <c r="F726" s="286">
        <v>0</v>
      </c>
      <c r="G726" s="286"/>
      <c r="H726" s="286"/>
      <c r="I726" s="286">
        <v>0</v>
      </c>
      <c r="J726" s="286"/>
      <c r="K726" s="42"/>
      <c r="L726" s="287">
        <v>0</v>
      </c>
      <c r="M726" s="32"/>
      <c r="N726" s="4"/>
      <c r="O726" s="4"/>
    </row>
    <row r="727" spans="1:15" x14ac:dyDescent="0.2">
      <c r="A727" s="32"/>
      <c r="B727" s="39">
        <v>56</v>
      </c>
      <c r="C727" s="40" t="s">
        <v>623</v>
      </c>
      <c r="D727" s="41">
        <v>45</v>
      </c>
      <c r="E727" s="286">
        <v>0</v>
      </c>
      <c r="F727" s="42"/>
      <c r="G727" s="286"/>
      <c r="H727" s="286"/>
      <c r="I727" s="286">
        <v>0</v>
      </c>
      <c r="J727" s="286"/>
      <c r="K727" s="42"/>
      <c r="L727" s="287">
        <v>0</v>
      </c>
      <c r="M727" s="32"/>
      <c r="N727" s="4"/>
      <c r="O727" s="4"/>
    </row>
    <row r="728" spans="1:15" ht="13.5" thickBot="1" x14ac:dyDescent="0.25">
      <c r="A728" s="32"/>
      <c r="B728" s="43">
        <v>56</v>
      </c>
      <c r="C728" s="19" t="s">
        <v>623</v>
      </c>
      <c r="D728" s="44">
        <v>46</v>
      </c>
      <c r="E728" s="288">
        <v>0</v>
      </c>
      <c r="F728" s="288"/>
      <c r="G728" s="288"/>
      <c r="H728" s="288"/>
      <c r="I728" s="286">
        <v>0</v>
      </c>
      <c r="J728" s="288"/>
      <c r="K728" s="90"/>
      <c r="L728" s="289">
        <v>0</v>
      </c>
      <c r="M728" s="32"/>
      <c r="N728" s="4"/>
      <c r="O728" s="4"/>
    </row>
    <row r="729" spans="1:15" ht="13.5" thickBot="1" x14ac:dyDescent="0.25">
      <c r="A729" s="32"/>
      <c r="B729" s="45">
        <v>56</v>
      </c>
      <c r="C729" s="46" t="s">
        <v>623</v>
      </c>
      <c r="D729" s="47" t="s">
        <v>701</v>
      </c>
      <c r="E729" s="290">
        <v>1946023.7</v>
      </c>
      <c r="F729" s="290">
        <v>-60729.2</v>
      </c>
      <c r="G729" s="290">
        <v>184702.04</v>
      </c>
      <c r="H729" s="290">
        <v>-4485.4799999999996</v>
      </c>
      <c r="I729" s="290">
        <v>-5411.65</v>
      </c>
      <c r="J729" s="290">
        <v>-122815.4</v>
      </c>
      <c r="K729" s="290">
        <v>-7119.9</v>
      </c>
      <c r="L729" s="291">
        <v>1930164.11</v>
      </c>
      <c r="M729" s="32"/>
      <c r="N729" s="4"/>
      <c r="O729" s="4"/>
    </row>
    <row r="730" spans="1:15" ht="13.5" thickBot="1" x14ac:dyDescent="0.25">
      <c r="A730" s="32"/>
      <c r="B730" s="48"/>
      <c r="C730" s="48"/>
      <c r="D730" s="48"/>
      <c r="E730" s="50"/>
      <c r="F730" s="50"/>
      <c r="G730" s="50"/>
      <c r="H730" s="50"/>
      <c r="I730" s="50"/>
      <c r="J730" s="50"/>
      <c r="K730" s="50"/>
      <c r="L730" s="50"/>
      <c r="M730" s="32"/>
      <c r="N730" s="4"/>
      <c r="O730" s="4"/>
    </row>
    <row r="731" spans="1:15" x14ac:dyDescent="0.2">
      <c r="A731" s="32"/>
      <c r="B731" s="36">
        <v>57</v>
      </c>
      <c r="C731" s="37" t="s">
        <v>624</v>
      </c>
      <c r="D731" s="38">
        <v>39</v>
      </c>
      <c r="E731" s="283">
        <v>229476.03</v>
      </c>
      <c r="F731" s="283">
        <v>-7161.21</v>
      </c>
      <c r="G731" s="281"/>
      <c r="H731" s="283"/>
      <c r="I731" s="283">
        <v>-582.46</v>
      </c>
      <c r="J731" s="281"/>
      <c r="K731" s="283"/>
      <c r="L731" s="285">
        <v>221732.36</v>
      </c>
      <c r="M731" s="32"/>
      <c r="N731" s="4"/>
      <c r="O731" s="4"/>
    </row>
    <row r="732" spans="1:15" x14ac:dyDescent="0.2">
      <c r="A732" s="32"/>
      <c r="B732" s="39">
        <v>57</v>
      </c>
      <c r="C732" s="40" t="s">
        <v>624</v>
      </c>
      <c r="D732" s="41" t="s">
        <v>697</v>
      </c>
      <c r="E732" s="286"/>
      <c r="F732" s="286"/>
      <c r="G732" s="286">
        <v>34041.61</v>
      </c>
      <c r="H732" s="42"/>
      <c r="I732" s="286">
        <v>-89.19</v>
      </c>
      <c r="J732" s="42"/>
      <c r="K732" s="42"/>
      <c r="L732" s="287">
        <v>33952.42</v>
      </c>
      <c r="M732" s="32"/>
      <c r="N732" s="4"/>
      <c r="O732" s="4"/>
    </row>
    <row r="733" spans="1:15" x14ac:dyDescent="0.2">
      <c r="A733" s="32"/>
      <c r="B733" s="39">
        <v>57</v>
      </c>
      <c r="C733" s="40" t="s">
        <v>624</v>
      </c>
      <c r="D733" s="41">
        <v>40</v>
      </c>
      <c r="E733" s="286">
        <v>114737.77</v>
      </c>
      <c r="F733" s="286">
        <v>-3580.6</v>
      </c>
      <c r="G733" s="286"/>
      <c r="H733" s="286"/>
      <c r="I733" s="286">
        <v>-291.23</v>
      </c>
      <c r="J733" s="286">
        <v>88558.04</v>
      </c>
      <c r="K733" s="42">
        <v>-7310.83</v>
      </c>
      <c r="L733" s="287">
        <v>192113.15</v>
      </c>
      <c r="M733" s="32"/>
      <c r="N733" s="4"/>
      <c r="O733" s="4"/>
    </row>
    <row r="734" spans="1:15" x14ac:dyDescent="0.2">
      <c r="A734" s="32"/>
      <c r="B734" s="39">
        <v>57</v>
      </c>
      <c r="C734" s="40" t="s">
        <v>624</v>
      </c>
      <c r="D734" s="41" t="s">
        <v>698</v>
      </c>
      <c r="E734" s="286"/>
      <c r="F734" s="286"/>
      <c r="G734" s="286">
        <v>23571.599999999999</v>
      </c>
      <c r="H734" s="286"/>
      <c r="I734" s="286">
        <v>-61.76</v>
      </c>
      <c r="J734" s="286"/>
      <c r="K734" s="42">
        <v>-861.87</v>
      </c>
      <c r="L734" s="287">
        <v>22647.97</v>
      </c>
      <c r="M734" s="32"/>
      <c r="N734" s="4"/>
      <c r="O734" s="4"/>
    </row>
    <row r="735" spans="1:15" x14ac:dyDescent="0.2">
      <c r="A735" s="32"/>
      <c r="B735" s="39">
        <v>57</v>
      </c>
      <c r="C735" s="40" t="s">
        <v>624</v>
      </c>
      <c r="D735" s="41">
        <v>42</v>
      </c>
      <c r="E735" s="286">
        <v>114737.77</v>
      </c>
      <c r="F735" s="286">
        <v>-3580.6</v>
      </c>
      <c r="G735" s="286"/>
      <c r="H735" s="286">
        <v>-1057.8</v>
      </c>
      <c r="I735" s="286">
        <v>-288.45999999999998</v>
      </c>
      <c r="J735" s="286"/>
      <c r="K735" s="42"/>
      <c r="L735" s="287">
        <v>109810.91</v>
      </c>
      <c r="M735" s="32"/>
      <c r="N735" s="4"/>
      <c r="O735" s="4"/>
    </row>
    <row r="736" spans="1:15" x14ac:dyDescent="0.2">
      <c r="A736" s="32"/>
      <c r="B736" s="39">
        <v>57</v>
      </c>
      <c r="C736" s="40" t="s">
        <v>624</v>
      </c>
      <c r="D736" s="41" t="s">
        <v>699</v>
      </c>
      <c r="E736" s="286"/>
      <c r="F736" s="286"/>
      <c r="G736" s="286">
        <v>23571.599999999999</v>
      </c>
      <c r="H736" s="286"/>
      <c r="I736" s="286">
        <v>-61.76</v>
      </c>
      <c r="J736" s="286"/>
      <c r="K736" s="42">
        <v>-861.87</v>
      </c>
      <c r="L736" s="287">
        <v>22647.97</v>
      </c>
      <c r="M736" s="32"/>
      <c r="N736" s="4"/>
      <c r="O736" s="4"/>
    </row>
    <row r="737" spans="1:15" x14ac:dyDescent="0.2">
      <c r="A737" s="32"/>
      <c r="B737" s="39">
        <v>57</v>
      </c>
      <c r="C737" s="40" t="s">
        <v>624</v>
      </c>
      <c r="D737" s="41">
        <v>43</v>
      </c>
      <c r="E737" s="286">
        <v>0</v>
      </c>
      <c r="F737" s="286"/>
      <c r="G737" s="286"/>
      <c r="H737" s="286"/>
      <c r="I737" s="286">
        <v>0</v>
      </c>
      <c r="J737" s="286"/>
      <c r="K737" s="42"/>
      <c r="L737" s="287">
        <v>0</v>
      </c>
      <c r="M737" s="32"/>
      <c r="N737" s="4"/>
      <c r="O737" s="4"/>
    </row>
    <row r="738" spans="1:15" x14ac:dyDescent="0.2">
      <c r="A738" s="32"/>
      <c r="B738" s="39">
        <v>57</v>
      </c>
      <c r="C738" s="40" t="s">
        <v>624</v>
      </c>
      <c r="D738" s="41">
        <v>44</v>
      </c>
      <c r="E738" s="286">
        <v>0</v>
      </c>
      <c r="F738" s="286"/>
      <c r="G738" s="286"/>
      <c r="H738" s="286"/>
      <c r="I738" s="286">
        <v>0</v>
      </c>
      <c r="J738" s="286"/>
      <c r="K738" s="42"/>
      <c r="L738" s="287">
        <v>0</v>
      </c>
      <c r="M738" s="32"/>
      <c r="N738" s="4"/>
      <c r="O738" s="4"/>
    </row>
    <row r="739" spans="1:15" x14ac:dyDescent="0.2">
      <c r="A739" s="32"/>
      <c r="B739" s="39">
        <v>57</v>
      </c>
      <c r="C739" s="40" t="s">
        <v>624</v>
      </c>
      <c r="D739" s="41" t="s">
        <v>700</v>
      </c>
      <c r="E739" s="286"/>
      <c r="F739" s="286">
        <v>130588.36</v>
      </c>
      <c r="G739" s="286"/>
      <c r="H739" s="286"/>
      <c r="I739" s="286">
        <v>-342.14</v>
      </c>
      <c r="J739" s="286"/>
      <c r="K739" s="42"/>
      <c r="L739" s="287">
        <v>130246.22</v>
      </c>
      <c r="M739" s="32"/>
    </row>
    <row r="740" spans="1:15" x14ac:dyDescent="0.2">
      <c r="A740" s="32"/>
      <c r="B740" s="39">
        <v>57</v>
      </c>
      <c r="C740" s="40" t="s">
        <v>624</v>
      </c>
      <c r="D740" s="41">
        <v>45</v>
      </c>
      <c r="E740" s="286">
        <v>0</v>
      </c>
      <c r="F740" s="42"/>
      <c r="G740" s="286"/>
      <c r="H740" s="286"/>
      <c r="I740" s="286">
        <v>0</v>
      </c>
      <c r="J740" s="286"/>
      <c r="K740" s="42"/>
      <c r="L740" s="287">
        <v>0</v>
      </c>
      <c r="M740" s="32"/>
    </row>
    <row r="741" spans="1:15" ht="13.5" thickBot="1" x14ac:dyDescent="0.25">
      <c r="A741" s="32"/>
      <c r="B741" s="43">
        <v>57</v>
      </c>
      <c r="C741" s="19" t="s">
        <v>624</v>
      </c>
      <c r="D741" s="44">
        <v>46</v>
      </c>
      <c r="E741" s="288">
        <v>57006.39</v>
      </c>
      <c r="F741" s="288"/>
      <c r="G741" s="288"/>
      <c r="H741" s="288"/>
      <c r="I741" s="286">
        <v>-149.36000000000001</v>
      </c>
      <c r="J741" s="288"/>
      <c r="K741" s="90"/>
      <c r="L741" s="289">
        <v>56857.03</v>
      </c>
      <c r="M741" s="32"/>
    </row>
    <row r="742" spans="1:15" ht="13.5" thickBot="1" x14ac:dyDescent="0.25">
      <c r="A742" s="32"/>
      <c r="B742" s="45">
        <v>57</v>
      </c>
      <c r="C742" s="46" t="s">
        <v>624</v>
      </c>
      <c r="D742" s="47" t="s">
        <v>701</v>
      </c>
      <c r="E742" s="290">
        <v>515957.96</v>
      </c>
      <c r="F742" s="290">
        <v>116265.95</v>
      </c>
      <c r="G742" s="290">
        <v>81184.81</v>
      </c>
      <c r="H742" s="290">
        <v>-1057.8</v>
      </c>
      <c r="I742" s="290">
        <v>-1866.36</v>
      </c>
      <c r="J742" s="290">
        <v>88558.04</v>
      </c>
      <c r="K742" s="290">
        <v>-9034.57</v>
      </c>
      <c r="L742" s="291">
        <v>790008.03</v>
      </c>
      <c r="M742" s="32"/>
    </row>
    <row r="743" spans="1:15" ht="13.5" thickBot="1" x14ac:dyDescent="0.25">
      <c r="A743" s="32"/>
      <c r="B743" s="48"/>
      <c r="C743" s="48"/>
      <c r="D743" s="48"/>
      <c r="E743" s="50"/>
      <c r="F743" s="50"/>
      <c r="G743" s="50"/>
      <c r="H743" s="50"/>
      <c r="I743" s="50"/>
      <c r="J743" s="50"/>
      <c r="K743" s="50"/>
      <c r="L743" s="50"/>
      <c r="M743" s="32"/>
    </row>
    <row r="744" spans="1:15" x14ac:dyDescent="0.2">
      <c r="A744" s="32"/>
      <c r="B744" s="36">
        <v>58</v>
      </c>
      <c r="C744" s="37" t="s">
        <v>625</v>
      </c>
      <c r="D744" s="38">
        <v>39</v>
      </c>
      <c r="E744" s="283">
        <v>270314.19</v>
      </c>
      <c r="F744" s="283">
        <v>-8435.64</v>
      </c>
      <c r="G744" s="281"/>
      <c r="H744" s="283"/>
      <c r="I744" s="283">
        <v>-686.12</v>
      </c>
      <c r="J744" s="281"/>
      <c r="K744" s="283"/>
      <c r="L744" s="285">
        <v>261192.43</v>
      </c>
      <c r="M744" s="32"/>
    </row>
    <row r="745" spans="1:15" x14ac:dyDescent="0.2">
      <c r="A745" s="32"/>
      <c r="B745" s="39">
        <v>58</v>
      </c>
      <c r="C745" s="40" t="s">
        <v>625</v>
      </c>
      <c r="D745" s="41" t="s">
        <v>697</v>
      </c>
      <c r="E745" s="286"/>
      <c r="F745" s="286"/>
      <c r="G745" s="286">
        <v>55701.09</v>
      </c>
      <c r="H745" s="42"/>
      <c r="I745" s="286">
        <v>-145.94</v>
      </c>
      <c r="J745" s="42"/>
      <c r="K745" s="42"/>
      <c r="L745" s="287">
        <v>55555.15</v>
      </c>
      <c r="M745" s="32"/>
    </row>
    <row r="746" spans="1:15" x14ac:dyDescent="0.2">
      <c r="A746" s="32"/>
      <c r="B746" s="39">
        <v>58</v>
      </c>
      <c r="C746" s="40" t="s">
        <v>625</v>
      </c>
      <c r="D746" s="41">
        <v>40</v>
      </c>
      <c r="E746" s="286">
        <v>135157.29</v>
      </c>
      <c r="F746" s="286">
        <v>-4217.82</v>
      </c>
      <c r="G746" s="286"/>
      <c r="H746" s="286"/>
      <c r="I746" s="286">
        <v>-343.06</v>
      </c>
      <c r="J746" s="286">
        <v>70830.06</v>
      </c>
      <c r="K746" s="42">
        <v>6764.67</v>
      </c>
      <c r="L746" s="287">
        <v>208191.14</v>
      </c>
      <c r="M746" s="32"/>
    </row>
    <row r="747" spans="1:15" x14ac:dyDescent="0.2">
      <c r="A747" s="32"/>
      <c r="B747" s="39">
        <v>58</v>
      </c>
      <c r="C747" s="40" t="s">
        <v>625</v>
      </c>
      <c r="D747" s="41" t="s">
        <v>698</v>
      </c>
      <c r="E747" s="286"/>
      <c r="F747" s="286"/>
      <c r="G747" s="286">
        <v>23808.29</v>
      </c>
      <c r="H747" s="286"/>
      <c r="I747" s="286">
        <v>-62.38</v>
      </c>
      <c r="J747" s="286"/>
      <c r="K747" s="42">
        <v>797.47</v>
      </c>
      <c r="L747" s="287">
        <v>24543.38</v>
      </c>
      <c r="M747" s="32"/>
    </row>
    <row r="748" spans="1:15" x14ac:dyDescent="0.2">
      <c r="A748" s="32"/>
      <c r="B748" s="39">
        <v>58</v>
      </c>
      <c r="C748" s="40" t="s">
        <v>625</v>
      </c>
      <c r="D748" s="41">
        <v>42</v>
      </c>
      <c r="E748" s="286">
        <v>135157.29</v>
      </c>
      <c r="F748" s="286">
        <v>-4217.82</v>
      </c>
      <c r="G748" s="286"/>
      <c r="H748" s="286">
        <v>-1246.06</v>
      </c>
      <c r="I748" s="286">
        <v>-339.8</v>
      </c>
      <c r="J748" s="286"/>
      <c r="K748" s="42"/>
      <c r="L748" s="287">
        <v>129353.61</v>
      </c>
      <c r="M748" s="32"/>
    </row>
    <row r="749" spans="1:15" x14ac:dyDescent="0.2">
      <c r="A749" s="32"/>
      <c r="B749" s="39">
        <v>58</v>
      </c>
      <c r="C749" s="40" t="s">
        <v>625</v>
      </c>
      <c r="D749" s="41" t="s">
        <v>699</v>
      </c>
      <c r="E749" s="286"/>
      <c r="F749" s="286"/>
      <c r="G749" s="286">
        <v>23808.29</v>
      </c>
      <c r="H749" s="286"/>
      <c r="I749" s="286">
        <v>-62.38</v>
      </c>
      <c r="J749" s="286"/>
      <c r="K749" s="42">
        <v>797.47</v>
      </c>
      <c r="L749" s="287">
        <v>24543.38</v>
      </c>
      <c r="M749" s="32"/>
    </row>
    <row r="750" spans="1:15" x14ac:dyDescent="0.2">
      <c r="A750" s="32"/>
      <c r="B750" s="39">
        <v>58</v>
      </c>
      <c r="C750" s="40" t="s">
        <v>625</v>
      </c>
      <c r="D750" s="41">
        <v>43</v>
      </c>
      <c r="E750" s="286">
        <v>0</v>
      </c>
      <c r="F750" s="286"/>
      <c r="G750" s="286"/>
      <c r="H750" s="286"/>
      <c r="I750" s="286">
        <v>0</v>
      </c>
      <c r="J750" s="286"/>
      <c r="K750" s="42"/>
      <c r="L750" s="287">
        <v>0</v>
      </c>
      <c r="M750" s="32"/>
    </row>
    <row r="751" spans="1:15" x14ac:dyDescent="0.2">
      <c r="A751" s="32"/>
      <c r="B751" s="39">
        <v>58</v>
      </c>
      <c r="C751" s="40" t="s">
        <v>625</v>
      </c>
      <c r="D751" s="41">
        <v>44</v>
      </c>
      <c r="E751" s="286">
        <v>0</v>
      </c>
      <c r="F751" s="286"/>
      <c r="G751" s="286"/>
      <c r="H751" s="286"/>
      <c r="I751" s="286">
        <v>0</v>
      </c>
      <c r="J751" s="286"/>
      <c r="K751" s="42"/>
      <c r="L751" s="287">
        <v>0</v>
      </c>
      <c r="M751" s="32"/>
    </row>
    <row r="752" spans="1:15" x14ac:dyDescent="0.2">
      <c r="A752" s="32"/>
      <c r="B752" s="39">
        <v>58</v>
      </c>
      <c r="C752" s="40" t="s">
        <v>625</v>
      </c>
      <c r="D752" s="41" t="s">
        <v>700</v>
      </c>
      <c r="E752" s="286"/>
      <c r="F752" s="286">
        <v>39303.29</v>
      </c>
      <c r="G752" s="286"/>
      <c r="H752" s="286"/>
      <c r="I752" s="286">
        <v>-102.97</v>
      </c>
      <c r="J752" s="286"/>
      <c r="K752" s="42"/>
      <c r="L752" s="287">
        <v>39200.32</v>
      </c>
      <c r="M752" s="32"/>
    </row>
    <row r="753" spans="1:13" x14ac:dyDescent="0.2">
      <c r="A753" s="32"/>
      <c r="B753" s="39">
        <v>58</v>
      </c>
      <c r="C753" s="40" t="s">
        <v>625</v>
      </c>
      <c r="D753" s="41">
        <v>45</v>
      </c>
      <c r="E753" s="286">
        <v>0</v>
      </c>
      <c r="F753" s="42"/>
      <c r="G753" s="286"/>
      <c r="H753" s="286"/>
      <c r="I753" s="286">
        <v>0</v>
      </c>
      <c r="J753" s="286"/>
      <c r="K753" s="42"/>
      <c r="L753" s="287">
        <v>0</v>
      </c>
      <c r="M753" s="32"/>
    </row>
    <row r="754" spans="1:13" ht="13.5" thickBot="1" x14ac:dyDescent="0.25">
      <c r="A754" s="32"/>
      <c r="B754" s="43">
        <v>58</v>
      </c>
      <c r="C754" s="19" t="s">
        <v>625</v>
      </c>
      <c r="D754" s="44">
        <v>46</v>
      </c>
      <c r="E754" s="288">
        <v>67558.22</v>
      </c>
      <c r="F754" s="288"/>
      <c r="G754" s="288"/>
      <c r="H754" s="288"/>
      <c r="I754" s="286">
        <v>-177</v>
      </c>
      <c r="J754" s="288"/>
      <c r="K754" s="90"/>
      <c r="L754" s="289">
        <v>67381.22</v>
      </c>
      <c r="M754" s="32"/>
    </row>
    <row r="755" spans="1:13" ht="13.5" thickBot="1" x14ac:dyDescent="0.25">
      <c r="A755" s="32"/>
      <c r="B755" s="45">
        <v>58</v>
      </c>
      <c r="C755" s="46" t="s">
        <v>625</v>
      </c>
      <c r="D755" s="47" t="s">
        <v>701</v>
      </c>
      <c r="E755" s="290">
        <v>608186.99</v>
      </c>
      <c r="F755" s="290">
        <v>22432.01</v>
      </c>
      <c r="G755" s="290">
        <v>103317.67</v>
      </c>
      <c r="H755" s="290">
        <v>-1246.06</v>
      </c>
      <c r="I755" s="290">
        <v>-1919.65</v>
      </c>
      <c r="J755" s="290">
        <v>70830.06</v>
      </c>
      <c r="K755" s="290">
        <v>8359.61</v>
      </c>
      <c r="L755" s="291">
        <v>809960.63</v>
      </c>
      <c r="M755" s="32"/>
    </row>
    <row r="756" spans="1:13" ht="13.5" thickBot="1" x14ac:dyDescent="0.25">
      <c r="A756" s="32"/>
      <c r="B756" s="48"/>
      <c r="C756" s="48"/>
      <c r="D756" s="48"/>
      <c r="E756" s="50"/>
      <c r="F756" s="50"/>
      <c r="G756" s="50"/>
      <c r="H756" s="50"/>
      <c r="I756" s="50"/>
      <c r="J756" s="50"/>
      <c r="K756" s="50"/>
      <c r="L756" s="50"/>
      <c r="M756" s="32"/>
    </row>
    <row r="757" spans="1:13" x14ac:dyDescent="0.2">
      <c r="A757" s="32"/>
      <c r="B757" s="36">
        <v>59</v>
      </c>
      <c r="C757" s="37" t="s">
        <v>626</v>
      </c>
      <c r="D757" s="38">
        <v>39</v>
      </c>
      <c r="E757" s="283">
        <v>611359.23</v>
      </c>
      <c r="F757" s="283">
        <v>-19078.57</v>
      </c>
      <c r="G757" s="281"/>
      <c r="H757" s="283"/>
      <c r="I757" s="283">
        <v>-1551.78</v>
      </c>
      <c r="J757" s="281"/>
      <c r="K757" s="283"/>
      <c r="L757" s="285">
        <v>590728.88</v>
      </c>
      <c r="M757" s="32"/>
    </row>
    <row r="758" spans="1:13" x14ac:dyDescent="0.2">
      <c r="A758" s="32"/>
      <c r="B758" s="39">
        <v>59</v>
      </c>
      <c r="C758" s="40" t="s">
        <v>626</v>
      </c>
      <c r="D758" s="41" t="s">
        <v>697</v>
      </c>
      <c r="E758" s="286"/>
      <c r="F758" s="286"/>
      <c r="G758" s="286">
        <v>109304.46</v>
      </c>
      <c r="H758" s="42"/>
      <c r="I758" s="286">
        <v>-286.38</v>
      </c>
      <c r="J758" s="42"/>
      <c r="K758" s="42"/>
      <c r="L758" s="287">
        <v>109018.08</v>
      </c>
      <c r="M758" s="32"/>
    </row>
    <row r="759" spans="1:13" x14ac:dyDescent="0.2">
      <c r="A759" s="32"/>
      <c r="B759" s="39">
        <v>59</v>
      </c>
      <c r="C759" s="40" t="s">
        <v>626</v>
      </c>
      <c r="D759" s="41">
        <v>40</v>
      </c>
      <c r="E759" s="286">
        <v>305698.37</v>
      </c>
      <c r="F759" s="286">
        <v>-9539.8700000000008</v>
      </c>
      <c r="G759" s="286"/>
      <c r="H759" s="286"/>
      <c r="I759" s="286">
        <v>-775.94</v>
      </c>
      <c r="J759" s="286">
        <v>120162.6</v>
      </c>
      <c r="K759" s="42">
        <v>38975.089999999997</v>
      </c>
      <c r="L759" s="287">
        <v>454520.25</v>
      </c>
      <c r="M759" s="32"/>
    </row>
    <row r="760" spans="1:13" x14ac:dyDescent="0.2">
      <c r="A760" s="32"/>
      <c r="B760" s="39">
        <v>59</v>
      </c>
      <c r="C760" s="40" t="s">
        <v>626</v>
      </c>
      <c r="D760" s="41" t="s">
        <v>698</v>
      </c>
      <c r="E760" s="286"/>
      <c r="F760" s="286"/>
      <c r="G760" s="286">
        <v>49116.78</v>
      </c>
      <c r="H760" s="286"/>
      <c r="I760" s="286">
        <v>-128.69</v>
      </c>
      <c r="J760" s="286"/>
      <c r="K760" s="42">
        <v>4594.72</v>
      </c>
      <c r="L760" s="287">
        <v>53582.81</v>
      </c>
      <c r="M760" s="32"/>
    </row>
    <row r="761" spans="1:13" x14ac:dyDescent="0.2">
      <c r="A761" s="32"/>
      <c r="B761" s="39">
        <v>59</v>
      </c>
      <c r="C761" s="40" t="s">
        <v>626</v>
      </c>
      <c r="D761" s="41">
        <v>42</v>
      </c>
      <c r="E761" s="286">
        <v>305698.37</v>
      </c>
      <c r="F761" s="286">
        <v>-9539.8700000000008</v>
      </c>
      <c r="G761" s="286"/>
      <c r="H761" s="286">
        <v>-2818.42</v>
      </c>
      <c r="I761" s="286">
        <v>-768.55</v>
      </c>
      <c r="J761" s="286"/>
      <c r="K761" s="42"/>
      <c r="L761" s="287">
        <v>292571.53000000003</v>
      </c>
      <c r="M761" s="32"/>
    </row>
    <row r="762" spans="1:13" x14ac:dyDescent="0.2">
      <c r="A762" s="32"/>
      <c r="B762" s="39">
        <v>59</v>
      </c>
      <c r="C762" s="40" t="s">
        <v>626</v>
      </c>
      <c r="D762" s="41" t="s">
        <v>699</v>
      </c>
      <c r="E762" s="286"/>
      <c r="F762" s="286"/>
      <c r="G762" s="286">
        <v>49116.78</v>
      </c>
      <c r="H762" s="286"/>
      <c r="I762" s="286">
        <v>-128.69</v>
      </c>
      <c r="J762" s="286"/>
      <c r="K762" s="42">
        <v>4594.72</v>
      </c>
      <c r="L762" s="287">
        <v>53582.81</v>
      </c>
      <c r="M762" s="32"/>
    </row>
    <row r="763" spans="1:13" x14ac:dyDescent="0.2">
      <c r="A763" s="32"/>
      <c r="B763" s="39">
        <v>59</v>
      </c>
      <c r="C763" s="40" t="s">
        <v>626</v>
      </c>
      <c r="D763" s="41">
        <v>43</v>
      </c>
      <c r="E763" s="286">
        <v>0</v>
      </c>
      <c r="F763" s="286"/>
      <c r="G763" s="286"/>
      <c r="H763" s="286"/>
      <c r="I763" s="286">
        <v>0</v>
      </c>
      <c r="J763" s="286"/>
      <c r="K763" s="42"/>
      <c r="L763" s="287">
        <v>0</v>
      </c>
      <c r="M763" s="32"/>
    </row>
    <row r="764" spans="1:13" x14ac:dyDescent="0.2">
      <c r="A764" s="32"/>
      <c r="B764" s="39">
        <v>59</v>
      </c>
      <c r="C764" s="40" t="s">
        <v>626</v>
      </c>
      <c r="D764" s="41">
        <v>44</v>
      </c>
      <c r="E764" s="286">
        <v>0</v>
      </c>
      <c r="F764" s="286"/>
      <c r="G764" s="286"/>
      <c r="H764" s="286"/>
      <c r="I764" s="286">
        <v>0</v>
      </c>
      <c r="J764" s="286"/>
      <c r="K764" s="42"/>
      <c r="L764" s="287">
        <v>0</v>
      </c>
      <c r="M764" s="32"/>
    </row>
    <row r="765" spans="1:13" x14ac:dyDescent="0.2">
      <c r="A765" s="32"/>
      <c r="B765" s="39">
        <v>59</v>
      </c>
      <c r="C765" s="40" t="s">
        <v>626</v>
      </c>
      <c r="D765" s="41" t="s">
        <v>700</v>
      </c>
      <c r="E765" s="286"/>
      <c r="F765" s="286">
        <v>86213.68</v>
      </c>
      <c r="G765" s="286"/>
      <c r="H765" s="286"/>
      <c r="I765" s="286">
        <v>-225.88</v>
      </c>
      <c r="J765" s="286"/>
      <c r="K765" s="42"/>
      <c r="L765" s="287">
        <v>85987.8</v>
      </c>
      <c r="M765" s="32"/>
    </row>
    <row r="766" spans="1:13" x14ac:dyDescent="0.2">
      <c r="A766" s="32"/>
      <c r="B766" s="39">
        <v>59</v>
      </c>
      <c r="C766" s="40" t="s">
        <v>626</v>
      </c>
      <c r="D766" s="41">
        <v>45</v>
      </c>
      <c r="E766" s="286">
        <v>0</v>
      </c>
      <c r="F766" s="42"/>
      <c r="G766" s="286"/>
      <c r="H766" s="286"/>
      <c r="I766" s="286">
        <v>0</v>
      </c>
      <c r="J766" s="286"/>
      <c r="K766" s="42"/>
      <c r="L766" s="287">
        <v>0</v>
      </c>
      <c r="M766" s="32"/>
    </row>
    <row r="767" spans="1:13" ht="13.5" thickBot="1" x14ac:dyDescent="0.25">
      <c r="A767" s="32"/>
      <c r="B767" s="43">
        <v>59</v>
      </c>
      <c r="C767" s="19" t="s">
        <v>626</v>
      </c>
      <c r="D767" s="44">
        <v>46</v>
      </c>
      <c r="E767" s="288">
        <v>0</v>
      </c>
      <c r="F767" s="288"/>
      <c r="G767" s="288"/>
      <c r="H767" s="288"/>
      <c r="I767" s="286">
        <v>0</v>
      </c>
      <c r="J767" s="288"/>
      <c r="K767" s="90"/>
      <c r="L767" s="289">
        <v>0</v>
      </c>
      <c r="M767" s="32"/>
    </row>
    <row r="768" spans="1:13" ht="13.5" thickBot="1" x14ac:dyDescent="0.25">
      <c r="A768" s="32"/>
      <c r="B768" s="45">
        <v>59</v>
      </c>
      <c r="C768" s="46" t="s">
        <v>626</v>
      </c>
      <c r="D768" s="47" t="s">
        <v>701</v>
      </c>
      <c r="E768" s="290">
        <v>1222755.97</v>
      </c>
      <c r="F768" s="290">
        <v>48055.37</v>
      </c>
      <c r="G768" s="290">
        <v>207538.02</v>
      </c>
      <c r="H768" s="290">
        <v>-2818.42</v>
      </c>
      <c r="I768" s="290">
        <v>-3865.91</v>
      </c>
      <c r="J768" s="290">
        <v>120162.6</v>
      </c>
      <c r="K768" s="290">
        <v>48164.53</v>
      </c>
      <c r="L768" s="291">
        <v>1639992.16</v>
      </c>
      <c r="M768" s="32"/>
    </row>
    <row r="769" spans="1:13" ht="13.5" thickBot="1" x14ac:dyDescent="0.25">
      <c r="A769" s="32"/>
      <c r="B769" s="48"/>
      <c r="C769" s="48"/>
      <c r="D769" s="48"/>
      <c r="E769" s="50"/>
      <c r="F769" s="50"/>
      <c r="G769" s="50"/>
      <c r="H769" s="50"/>
      <c r="I769" s="50"/>
      <c r="J769" s="50"/>
      <c r="K769" s="50"/>
      <c r="L769" s="50"/>
      <c r="M769" s="32"/>
    </row>
    <row r="770" spans="1:13" x14ac:dyDescent="0.2">
      <c r="A770" s="32"/>
      <c r="B770" s="36">
        <v>60</v>
      </c>
      <c r="C770" s="37" t="s">
        <v>627</v>
      </c>
      <c r="D770" s="38">
        <v>39</v>
      </c>
      <c r="E770" s="283">
        <v>29019437</v>
      </c>
      <c r="F770" s="283">
        <v>-905604.81</v>
      </c>
      <c r="G770" s="281"/>
      <c r="H770" s="283"/>
      <c r="I770" s="283">
        <v>-73658.240000000005</v>
      </c>
      <c r="J770" s="281"/>
      <c r="K770" s="283"/>
      <c r="L770" s="285">
        <v>28040173.949999999</v>
      </c>
      <c r="M770" s="32"/>
    </row>
    <row r="771" spans="1:13" x14ac:dyDescent="0.2">
      <c r="A771" s="32"/>
      <c r="B771" s="39">
        <v>60</v>
      </c>
      <c r="C771" s="40" t="s">
        <v>627</v>
      </c>
      <c r="D771" s="41" t="s">
        <v>697</v>
      </c>
      <c r="E771" s="286"/>
      <c r="F771" s="286"/>
      <c r="G771" s="286">
        <v>2329675.52</v>
      </c>
      <c r="H771" s="42"/>
      <c r="I771" s="286">
        <v>-6103.75</v>
      </c>
      <c r="J771" s="42"/>
      <c r="K771" s="42"/>
      <c r="L771" s="287">
        <v>2323571.77</v>
      </c>
      <c r="M771" s="32"/>
    </row>
    <row r="772" spans="1:13" x14ac:dyDescent="0.2">
      <c r="A772" s="32"/>
      <c r="B772" s="39">
        <v>60</v>
      </c>
      <c r="C772" s="40" t="s">
        <v>627</v>
      </c>
      <c r="D772" s="41">
        <v>40</v>
      </c>
      <c r="E772" s="286">
        <v>14509817.210000001</v>
      </c>
      <c r="F772" s="286">
        <v>-452805.79</v>
      </c>
      <c r="G772" s="286"/>
      <c r="H772" s="286"/>
      <c r="I772" s="286">
        <v>-36829.370000000003</v>
      </c>
      <c r="J772" s="286">
        <v>-3591699.6</v>
      </c>
      <c r="K772" s="42">
        <v>-1114838.73</v>
      </c>
      <c r="L772" s="287">
        <v>9313643.7200000007</v>
      </c>
      <c r="M772" s="32"/>
    </row>
    <row r="773" spans="1:13" x14ac:dyDescent="0.2">
      <c r="A773" s="32"/>
      <c r="B773" s="39">
        <v>60</v>
      </c>
      <c r="C773" s="40" t="s">
        <v>627</v>
      </c>
      <c r="D773" s="41" t="s">
        <v>698</v>
      </c>
      <c r="E773" s="286"/>
      <c r="F773" s="286"/>
      <c r="G773" s="286">
        <v>1232630.23</v>
      </c>
      <c r="H773" s="286"/>
      <c r="I773" s="286">
        <v>-3229.49</v>
      </c>
      <c r="J773" s="286"/>
      <c r="K773" s="42">
        <v>-131426.91</v>
      </c>
      <c r="L773" s="287">
        <v>1097973.83</v>
      </c>
      <c r="M773" s="32"/>
    </row>
    <row r="774" spans="1:13" x14ac:dyDescent="0.2">
      <c r="A774" s="32"/>
      <c r="B774" s="39">
        <v>60</v>
      </c>
      <c r="C774" s="40" t="s">
        <v>627</v>
      </c>
      <c r="D774" s="41">
        <v>42</v>
      </c>
      <c r="E774" s="286">
        <v>14509817.210000001</v>
      </c>
      <c r="F774" s="286">
        <v>-452805.79</v>
      </c>
      <c r="G774" s="286"/>
      <c r="H774" s="286">
        <v>-133773.4</v>
      </c>
      <c r="I774" s="286">
        <v>-36478.879999999997</v>
      </c>
      <c r="J774" s="286"/>
      <c r="K774" s="42"/>
      <c r="L774" s="287">
        <v>13886759.140000001</v>
      </c>
      <c r="M774" s="32"/>
    </row>
    <row r="775" spans="1:13" x14ac:dyDescent="0.2">
      <c r="A775" s="32"/>
      <c r="B775" s="39">
        <v>60</v>
      </c>
      <c r="C775" s="40" t="s">
        <v>627</v>
      </c>
      <c r="D775" s="41" t="s">
        <v>699</v>
      </c>
      <c r="E775" s="286"/>
      <c r="F775" s="286"/>
      <c r="G775" s="286">
        <v>1232630.23</v>
      </c>
      <c r="H775" s="286"/>
      <c r="I775" s="286">
        <v>-3229.49</v>
      </c>
      <c r="J775" s="286"/>
      <c r="K775" s="42">
        <v>-131426.91</v>
      </c>
      <c r="L775" s="287">
        <v>1097973.83</v>
      </c>
      <c r="M775" s="32"/>
    </row>
    <row r="776" spans="1:13" x14ac:dyDescent="0.2">
      <c r="A776" s="32"/>
      <c r="B776" s="39">
        <v>60</v>
      </c>
      <c r="C776" s="40" t="s">
        <v>627</v>
      </c>
      <c r="D776" s="41">
        <v>43</v>
      </c>
      <c r="E776" s="286">
        <v>13801850.890000001</v>
      </c>
      <c r="F776" s="286"/>
      <c r="G776" s="286"/>
      <c r="H776" s="286"/>
      <c r="I776" s="286">
        <v>-18813.46</v>
      </c>
      <c r="J776" s="286"/>
      <c r="K776" s="42"/>
      <c r="L776" s="287">
        <v>13783037.43</v>
      </c>
      <c r="M776" s="32"/>
    </row>
    <row r="777" spans="1:13" x14ac:dyDescent="0.2">
      <c r="A777" s="32"/>
      <c r="B777" s="39">
        <v>60</v>
      </c>
      <c r="C777" s="40" t="s">
        <v>627</v>
      </c>
      <c r="D777" s="41">
        <v>44</v>
      </c>
      <c r="E777" s="286">
        <v>22756.3</v>
      </c>
      <c r="F777" s="286"/>
      <c r="G777" s="286"/>
      <c r="H777" s="286"/>
      <c r="I777" s="286">
        <v>-59.62</v>
      </c>
      <c r="J777" s="286"/>
      <c r="K777" s="42"/>
      <c r="L777" s="287">
        <v>22696.68</v>
      </c>
      <c r="M777" s="32"/>
    </row>
    <row r="778" spans="1:13" x14ac:dyDescent="0.2">
      <c r="A778" s="32"/>
      <c r="B778" s="39">
        <v>60</v>
      </c>
      <c r="C778" s="40" t="s">
        <v>627</v>
      </c>
      <c r="D778" s="41" t="s">
        <v>700</v>
      </c>
      <c r="E778" s="286"/>
      <c r="F778" s="286">
        <v>0</v>
      </c>
      <c r="G778" s="286"/>
      <c r="H778" s="286"/>
      <c r="I778" s="286">
        <v>0</v>
      </c>
      <c r="J778" s="286"/>
      <c r="K778" s="42"/>
      <c r="L778" s="287">
        <v>0</v>
      </c>
      <c r="M778" s="32"/>
    </row>
    <row r="779" spans="1:13" x14ac:dyDescent="0.2">
      <c r="A779" s="32"/>
      <c r="B779" s="39">
        <v>60</v>
      </c>
      <c r="C779" s="40" t="s">
        <v>627</v>
      </c>
      <c r="D779" s="41">
        <v>45</v>
      </c>
      <c r="E779" s="286">
        <v>0</v>
      </c>
      <c r="F779" s="42"/>
      <c r="G779" s="286"/>
      <c r="H779" s="286"/>
      <c r="I779" s="286">
        <v>0</v>
      </c>
      <c r="J779" s="286"/>
      <c r="K779" s="42"/>
      <c r="L779" s="287">
        <v>0</v>
      </c>
      <c r="M779" s="32"/>
    </row>
    <row r="780" spans="1:13" ht="13.5" thickBot="1" x14ac:dyDescent="0.25">
      <c r="A780" s="32"/>
      <c r="B780" s="43">
        <v>60</v>
      </c>
      <c r="C780" s="19" t="s">
        <v>627</v>
      </c>
      <c r="D780" s="44">
        <v>46</v>
      </c>
      <c r="E780" s="288">
        <v>0</v>
      </c>
      <c r="F780" s="288"/>
      <c r="G780" s="288"/>
      <c r="H780" s="288"/>
      <c r="I780" s="286">
        <v>0</v>
      </c>
      <c r="J780" s="288"/>
      <c r="K780" s="90"/>
      <c r="L780" s="289">
        <v>0</v>
      </c>
      <c r="M780" s="32"/>
    </row>
    <row r="781" spans="1:13" ht="13.5" thickBot="1" x14ac:dyDescent="0.25">
      <c r="A781" s="32"/>
      <c r="B781" s="45">
        <v>60</v>
      </c>
      <c r="C781" s="46" t="s">
        <v>627</v>
      </c>
      <c r="D781" s="47" t="s">
        <v>701</v>
      </c>
      <c r="E781" s="290">
        <v>71863678.609999999</v>
      </c>
      <c r="F781" s="290">
        <v>-1811216.39</v>
      </c>
      <c r="G781" s="290">
        <v>4794935.9800000004</v>
      </c>
      <c r="H781" s="290">
        <v>-133773.4</v>
      </c>
      <c r="I781" s="290">
        <v>-178402.3</v>
      </c>
      <c r="J781" s="290">
        <v>-3591699.6</v>
      </c>
      <c r="K781" s="290">
        <v>-1377692.55</v>
      </c>
      <c r="L781" s="291">
        <v>69565830.349999994</v>
      </c>
      <c r="M781" s="32"/>
    </row>
    <row r="782" spans="1:13" ht="13.5" thickBot="1" x14ac:dyDescent="0.25">
      <c r="A782" s="32"/>
      <c r="B782" s="48"/>
      <c r="C782" s="48"/>
      <c r="D782" s="48"/>
      <c r="E782" s="50"/>
      <c r="F782" s="50"/>
      <c r="G782" s="50"/>
      <c r="H782" s="50"/>
      <c r="I782" s="50"/>
      <c r="J782" s="50"/>
      <c r="K782" s="50"/>
      <c r="L782" s="50"/>
      <c r="M782" s="32"/>
    </row>
    <row r="783" spans="1:13" x14ac:dyDescent="0.2">
      <c r="A783" s="32"/>
      <c r="B783" s="36">
        <v>61</v>
      </c>
      <c r="C783" s="37" t="s">
        <v>628</v>
      </c>
      <c r="D783" s="38">
        <v>39</v>
      </c>
      <c r="E783" s="283">
        <v>237252.43</v>
      </c>
      <c r="F783" s="283">
        <v>-7403.89</v>
      </c>
      <c r="G783" s="281"/>
      <c r="H783" s="283"/>
      <c r="I783" s="283">
        <v>-602.20000000000005</v>
      </c>
      <c r="J783" s="281"/>
      <c r="K783" s="283"/>
      <c r="L783" s="285">
        <v>229246.34</v>
      </c>
      <c r="M783" s="32"/>
    </row>
    <row r="784" spans="1:13" x14ac:dyDescent="0.2">
      <c r="A784" s="32"/>
      <c r="B784" s="39">
        <v>61</v>
      </c>
      <c r="C784" s="40" t="s">
        <v>628</v>
      </c>
      <c r="D784" s="41" t="s">
        <v>697</v>
      </c>
      <c r="E784" s="286"/>
      <c r="F784" s="286"/>
      <c r="G784" s="286">
        <v>46330.94</v>
      </c>
      <c r="H784" s="42"/>
      <c r="I784" s="286">
        <v>-121.39</v>
      </c>
      <c r="J784" s="42"/>
      <c r="K784" s="42"/>
      <c r="L784" s="287">
        <v>46209.55</v>
      </c>
      <c r="M784" s="32"/>
    </row>
    <row r="785" spans="1:13" x14ac:dyDescent="0.2">
      <c r="A785" s="32"/>
      <c r="B785" s="39">
        <v>61</v>
      </c>
      <c r="C785" s="40" t="s">
        <v>628</v>
      </c>
      <c r="D785" s="41">
        <v>40</v>
      </c>
      <c r="E785" s="286">
        <v>118637.75</v>
      </c>
      <c r="F785" s="286">
        <v>-3702.3</v>
      </c>
      <c r="G785" s="286"/>
      <c r="H785" s="286"/>
      <c r="I785" s="286">
        <v>-301.13</v>
      </c>
      <c r="J785" s="286">
        <v>24224.3</v>
      </c>
      <c r="K785" s="42">
        <v>-6483.95</v>
      </c>
      <c r="L785" s="287">
        <v>132374.67000000001</v>
      </c>
      <c r="M785" s="32"/>
    </row>
    <row r="786" spans="1:13" x14ac:dyDescent="0.2">
      <c r="A786" s="32"/>
      <c r="B786" s="39">
        <v>61</v>
      </c>
      <c r="C786" s="40" t="s">
        <v>628</v>
      </c>
      <c r="D786" s="41" t="s">
        <v>698</v>
      </c>
      <c r="E786" s="286"/>
      <c r="F786" s="286"/>
      <c r="G786" s="286">
        <v>16412.87</v>
      </c>
      <c r="H786" s="286"/>
      <c r="I786" s="286">
        <v>-43</v>
      </c>
      <c r="J786" s="286"/>
      <c r="K786" s="42">
        <v>-764.39</v>
      </c>
      <c r="L786" s="287">
        <v>15605.48</v>
      </c>
      <c r="M786" s="32"/>
    </row>
    <row r="787" spans="1:13" x14ac:dyDescent="0.2">
      <c r="A787" s="32"/>
      <c r="B787" s="39">
        <v>61</v>
      </c>
      <c r="C787" s="40" t="s">
        <v>628</v>
      </c>
      <c r="D787" s="41">
        <v>42</v>
      </c>
      <c r="E787" s="286">
        <v>118637.75</v>
      </c>
      <c r="F787" s="286">
        <v>-3702.3</v>
      </c>
      <c r="G787" s="286"/>
      <c r="H787" s="286">
        <v>-1093.76</v>
      </c>
      <c r="I787" s="286">
        <v>-298.27</v>
      </c>
      <c r="J787" s="286"/>
      <c r="K787" s="42"/>
      <c r="L787" s="287">
        <v>113543.42</v>
      </c>
      <c r="M787" s="32"/>
    </row>
    <row r="788" spans="1:13" x14ac:dyDescent="0.2">
      <c r="A788" s="32"/>
      <c r="B788" s="39">
        <v>61</v>
      </c>
      <c r="C788" s="40" t="s">
        <v>628</v>
      </c>
      <c r="D788" s="41" t="s">
        <v>699</v>
      </c>
      <c r="E788" s="286"/>
      <c r="F788" s="286"/>
      <c r="G788" s="286">
        <v>16412.87</v>
      </c>
      <c r="H788" s="286"/>
      <c r="I788" s="286">
        <v>-43</v>
      </c>
      <c r="J788" s="286"/>
      <c r="K788" s="42">
        <v>-764.39</v>
      </c>
      <c r="L788" s="287">
        <v>15605.48</v>
      </c>
      <c r="M788" s="32"/>
    </row>
    <row r="789" spans="1:13" x14ac:dyDescent="0.2">
      <c r="A789" s="32"/>
      <c r="B789" s="39">
        <v>61</v>
      </c>
      <c r="C789" s="40" t="s">
        <v>628</v>
      </c>
      <c r="D789" s="41">
        <v>43</v>
      </c>
      <c r="E789" s="286">
        <v>0</v>
      </c>
      <c r="F789" s="286"/>
      <c r="G789" s="286"/>
      <c r="H789" s="286"/>
      <c r="I789" s="286">
        <v>0</v>
      </c>
      <c r="J789" s="286"/>
      <c r="K789" s="42"/>
      <c r="L789" s="287">
        <v>0</v>
      </c>
      <c r="M789" s="32"/>
    </row>
    <row r="790" spans="1:13" x14ac:dyDescent="0.2">
      <c r="A790" s="32"/>
      <c r="B790" s="39">
        <v>61</v>
      </c>
      <c r="C790" s="40" t="s">
        <v>628</v>
      </c>
      <c r="D790" s="41">
        <v>44</v>
      </c>
      <c r="E790" s="286">
        <v>-360.55</v>
      </c>
      <c r="F790" s="286"/>
      <c r="G790" s="286"/>
      <c r="H790" s="286"/>
      <c r="I790" s="286">
        <v>0.94</v>
      </c>
      <c r="J790" s="286"/>
      <c r="K790" s="42"/>
      <c r="L790" s="287">
        <v>-359.61</v>
      </c>
      <c r="M790" s="32"/>
    </row>
    <row r="791" spans="1:13" x14ac:dyDescent="0.2">
      <c r="A791" s="32"/>
      <c r="B791" s="39">
        <v>61</v>
      </c>
      <c r="C791" s="40" t="s">
        <v>628</v>
      </c>
      <c r="D791" s="41" t="s">
        <v>700</v>
      </c>
      <c r="E791" s="286"/>
      <c r="F791" s="286">
        <v>36767.599999999999</v>
      </c>
      <c r="G791" s="286"/>
      <c r="H791" s="286"/>
      <c r="I791" s="286">
        <v>-96.33</v>
      </c>
      <c r="J791" s="286"/>
      <c r="K791" s="42"/>
      <c r="L791" s="287">
        <v>36671.269999999997</v>
      </c>
      <c r="M791" s="32"/>
    </row>
    <row r="792" spans="1:13" x14ac:dyDescent="0.2">
      <c r="A792" s="32"/>
      <c r="B792" s="39">
        <v>61</v>
      </c>
      <c r="C792" s="40" t="s">
        <v>628</v>
      </c>
      <c r="D792" s="41">
        <v>45</v>
      </c>
      <c r="E792" s="286">
        <v>0</v>
      </c>
      <c r="F792" s="42"/>
      <c r="G792" s="286"/>
      <c r="H792" s="286"/>
      <c r="I792" s="286">
        <v>0</v>
      </c>
      <c r="J792" s="286"/>
      <c r="K792" s="42"/>
      <c r="L792" s="287">
        <v>0</v>
      </c>
      <c r="M792" s="32"/>
    </row>
    <row r="793" spans="1:13" ht="13.5" thickBot="1" x14ac:dyDescent="0.25">
      <c r="A793" s="32"/>
      <c r="B793" s="43">
        <v>61</v>
      </c>
      <c r="C793" s="19" t="s">
        <v>628</v>
      </c>
      <c r="D793" s="44">
        <v>46</v>
      </c>
      <c r="E793" s="288">
        <v>0</v>
      </c>
      <c r="F793" s="288"/>
      <c r="G793" s="288"/>
      <c r="H793" s="288"/>
      <c r="I793" s="286">
        <v>0</v>
      </c>
      <c r="J793" s="288"/>
      <c r="K793" s="90"/>
      <c r="L793" s="289">
        <v>0</v>
      </c>
      <c r="M793" s="32"/>
    </row>
    <row r="794" spans="1:13" ht="13.5" thickBot="1" x14ac:dyDescent="0.25">
      <c r="A794" s="32"/>
      <c r="B794" s="45">
        <v>61</v>
      </c>
      <c r="C794" s="46" t="s">
        <v>628</v>
      </c>
      <c r="D794" s="47" t="s">
        <v>701</v>
      </c>
      <c r="E794" s="290">
        <v>474167.38</v>
      </c>
      <c r="F794" s="290">
        <v>21959.11</v>
      </c>
      <c r="G794" s="290">
        <v>79156.679999999993</v>
      </c>
      <c r="H794" s="290">
        <v>-1093.76</v>
      </c>
      <c r="I794" s="290">
        <v>-1504.38</v>
      </c>
      <c r="J794" s="290">
        <v>24224.3</v>
      </c>
      <c r="K794" s="290">
        <v>-8012.73</v>
      </c>
      <c r="L794" s="291">
        <v>588896.6</v>
      </c>
      <c r="M794" s="32"/>
    </row>
    <row r="795" spans="1:13" ht="13.5" thickBot="1" x14ac:dyDescent="0.25">
      <c r="A795" s="32"/>
      <c r="B795" s="48"/>
      <c r="C795" s="48"/>
      <c r="D795" s="48"/>
      <c r="E795" s="50"/>
      <c r="F795" s="50"/>
      <c r="G795" s="50"/>
      <c r="H795" s="50"/>
      <c r="I795" s="50"/>
      <c r="J795" s="50"/>
      <c r="K795" s="50"/>
      <c r="L795" s="50"/>
      <c r="M795" s="32"/>
    </row>
    <row r="796" spans="1:13" x14ac:dyDescent="0.2">
      <c r="A796" s="32"/>
      <c r="B796" s="36">
        <v>62</v>
      </c>
      <c r="C796" s="37" t="s">
        <v>629</v>
      </c>
      <c r="D796" s="38">
        <v>39</v>
      </c>
      <c r="E796" s="283">
        <v>313547.26</v>
      </c>
      <c r="F796" s="283">
        <v>-9784.81</v>
      </c>
      <c r="G796" s="281"/>
      <c r="H796" s="283"/>
      <c r="I796" s="283">
        <v>-795.86</v>
      </c>
      <c r="J796" s="281"/>
      <c r="K796" s="283"/>
      <c r="L796" s="285">
        <v>302966.59000000003</v>
      </c>
      <c r="M796" s="32"/>
    </row>
    <row r="797" spans="1:13" x14ac:dyDescent="0.2">
      <c r="A797" s="32"/>
      <c r="B797" s="39">
        <v>62</v>
      </c>
      <c r="C797" s="40" t="s">
        <v>629</v>
      </c>
      <c r="D797" s="41" t="s">
        <v>697</v>
      </c>
      <c r="E797" s="286"/>
      <c r="F797" s="286"/>
      <c r="G797" s="286">
        <v>69925.710000000006</v>
      </c>
      <c r="H797" s="42"/>
      <c r="I797" s="286">
        <v>-183.21</v>
      </c>
      <c r="J797" s="42"/>
      <c r="K797" s="42"/>
      <c r="L797" s="287">
        <v>69742.5</v>
      </c>
      <c r="M797" s="32"/>
    </row>
    <row r="798" spans="1:13" x14ac:dyDescent="0.2">
      <c r="A798" s="32"/>
      <c r="B798" s="39">
        <v>62</v>
      </c>
      <c r="C798" s="40" t="s">
        <v>629</v>
      </c>
      <c r="D798" s="41">
        <v>40</v>
      </c>
      <c r="E798" s="286">
        <v>156773.75</v>
      </c>
      <c r="F798" s="286">
        <v>-4892.41</v>
      </c>
      <c r="G798" s="286"/>
      <c r="H798" s="286"/>
      <c r="I798" s="286">
        <v>-397.93</v>
      </c>
      <c r="J798" s="286">
        <v>88255.32</v>
      </c>
      <c r="K798" s="42">
        <v>-6383.01</v>
      </c>
      <c r="L798" s="287">
        <v>233355.72</v>
      </c>
      <c r="M798" s="32"/>
    </row>
    <row r="799" spans="1:13" x14ac:dyDescent="0.2">
      <c r="A799" s="32"/>
      <c r="B799" s="39">
        <v>62</v>
      </c>
      <c r="C799" s="40" t="s">
        <v>629</v>
      </c>
      <c r="D799" s="41" t="s">
        <v>698</v>
      </c>
      <c r="E799" s="286"/>
      <c r="F799" s="286"/>
      <c r="G799" s="286">
        <v>28336.74</v>
      </c>
      <c r="H799" s="286"/>
      <c r="I799" s="286">
        <v>-74.239999999999995</v>
      </c>
      <c r="J799" s="286"/>
      <c r="K799" s="42">
        <v>-752.49</v>
      </c>
      <c r="L799" s="287">
        <v>27510.01</v>
      </c>
      <c r="M799" s="32"/>
    </row>
    <row r="800" spans="1:13" x14ac:dyDescent="0.2">
      <c r="A800" s="32"/>
      <c r="B800" s="39">
        <v>62</v>
      </c>
      <c r="C800" s="40" t="s">
        <v>629</v>
      </c>
      <c r="D800" s="41">
        <v>42</v>
      </c>
      <c r="E800" s="286">
        <v>156773.75</v>
      </c>
      <c r="F800" s="286">
        <v>-4892.41</v>
      </c>
      <c r="G800" s="286"/>
      <c r="H800" s="286">
        <v>-1445.36</v>
      </c>
      <c r="I800" s="286">
        <v>-394.14</v>
      </c>
      <c r="J800" s="286"/>
      <c r="K800" s="42"/>
      <c r="L800" s="287">
        <v>150041.84</v>
      </c>
      <c r="M800" s="32"/>
    </row>
    <row r="801" spans="1:13" x14ac:dyDescent="0.2">
      <c r="A801" s="32"/>
      <c r="B801" s="39">
        <v>62</v>
      </c>
      <c r="C801" s="40" t="s">
        <v>629</v>
      </c>
      <c r="D801" s="41" t="s">
        <v>699</v>
      </c>
      <c r="E801" s="286"/>
      <c r="F801" s="286"/>
      <c r="G801" s="286">
        <v>28336.74</v>
      </c>
      <c r="H801" s="286"/>
      <c r="I801" s="286">
        <v>-74.239999999999995</v>
      </c>
      <c r="J801" s="286"/>
      <c r="K801" s="42">
        <v>-752.49</v>
      </c>
      <c r="L801" s="287">
        <v>27510.01</v>
      </c>
      <c r="M801" s="32"/>
    </row>
    <row r="802" spans="1:13" x14ac:dyDescent="0.2">
      <c r="A802" s="32"/>
      <c r="B802" s="39">
        <v>62</v>
      </c>
      <c r="C802" s="40" t="s">
        <v>629</v>
      </c>
      <c r="D802" s="41">
        <v>43</v>
      </c>
      <c r="E802" s="286">
        <v>0</v>
      </c>
      <c r="F802" s="286"/>
      <c r="G802" s="286"/>
      <c r="H802" s="286"/>
      <c r="I802" s="286">
        <v>0</v>
      </c>
      <c r="J802" s="286"/>
      <c r="K802" s="42"/>
      <c r="L802" s="287">
        <v>0</v>
      </c>
      <c r="M802" s="32"/>
    </row>
    <row r="803" spans="1:13" x14ac:dyDescent="0.2">
      <c r="A803" s="32"/>
      <c r="B803" s="39">
        <v>62</v>
      </c>
      <c r="C803" s="40" t="s">
        <v>629</v>
      </c>
      <c r="D803" s="41">
        <v>44</v>
      </c>
      <c r="E803" s="286">
        <v>0</v>
      </c>
      <c r="F803" s="286"/>
      <c r="G803" s="286"/>
      <c r="H803" s="286"/>
      <c r="I803" s="286">
        <v>0</v>
      </c>
      <c r="J803" s="286"/>
      <c r="K803" s="42"/>
      <c r="L803" s="287">
        <v>0</v>
      </c>
      <c r="M803" s="32"/>
    </row>
    <row r="804" spans="1:13" x14ac:dyDescent="0.2">
      <c r="A804" s="32"/>
      <c r="B804" s="39">
        <v>62</v>
      </c>
      <c r="C804" s="40" t="s">
        <v>629</v>
      </c>
      <c r="D804" s="41" t="s">
        <v>700</v>
      </c>
      <c r="E804" s="286"/>
      <c r="F804" s="286">
        <v>133124.06</v>
      </c>
      <c r="G804" s="286"/>
      <c r="H804" s="286"/>
      <c r="I804" s="286">
        <v>-348.79</v>
      </c>
      <c r="J804" s="286"/>
      <c r="K804" s="42"/>
      <c r="L804" s="287">
        <v>132775.26999999999</v>
      </c>
      <c r="M804" s="32"/>
    </row>
    <row r="805" spans="1:13" x14ac:dyDescent="0.2">
      <c r="A805" s="32"/>
      <c r="B805" s="39">
        <v>62</v>
      </c>
      <c r="C805" s="40" t="s">
        <v>629</v>
      </c>
      <c r="D805" s="41">
        <v>45</v>
      </c>
      <c r="E805" s="286">
        <v>0</v>
      </c>
      <c r="F805" s="42"/>
      <c r="G805" s="286"/>
      <c r="H805" s="286"/>
      <c r="I805" s="286">
        <v>0</v>
      </c>
      <c r="J805" s="286"/>
      <c r="K805" s="42"/>
      <c r="L805" s="287">
        <v>0</v>
      </c>
      <c r="M805" s="32"/>
    </row>
    <row r="806" spans="1:13" ht="13.5" thickBot="1" x14ac:dyDescent="0.25">
      <c r="A806" s="32"/>
      <c r="B806" s="43">
        <v>62</v>
      </c>
      <c r="C806" s="19" t="s">
        <v>629</v>
      </c>
      <c r="D806" s="44">
        <v>46</v>
      </c>
      <c r="E806" s="288">
        <v>78069.600000000006</v>
      </c>
      <c r="F806" s="288"/>
      <c r="G806" s="288"/>
      <c r="H806" s="288"/>
      <c r="I806" s="286">
        <v>-204.54</v>
      </c>
      <c r="J806" s="288"/>
      <c r="K806" s="90"/>
      <c r="L806" s="289">
        <v>77865.06</v>
      </c>
      <c r="M806" s="32"/>
    </row>
    <row r="807" spans="1:13" ht="13.5" thickBot="1" x14ac:dyDescent="0.25">
      <c r="A807" s="32"/>
      <c r="B807" s="45">
        <v>62</v>
      </c>
      <c r="C807" s="46" t="s">
        <v>629</v>
      </c>
      <c r="D807" s="47" t="s">
        <v>701</v>
      </c>
      <c r="E807" s="290">
        <v>705164.36</v>
      </c>
      <c r="F807" s="290">
        <v>113554.43</v>
      </c>
      <c r="G807" s="290">
        <v>126599.19</v>
      </c>
      <c r="H807" s="290">
        <v>-1445.36</v>
      </c>
      <c r="I807" s="290">
        <v>-2472.9499999999998</v>
      </c>
      <c r="J807" s="290">
        <v>88255.32</v>
      </c>
      <c r="K807" s="290">
        <v>-7887.99</v>
      </c>
      <c r="L807" s="291">
        <v>1021767</v>
      </c>
      <c r="M807" s="32"/>
    </row>
    <row r="808" spans="1:13" ht="13.5" thickBot="1" x14ac:dyDescent="0.25">
      <c r="A808" s="32"/>
      <c r="B808" s="48"/>
      <c r="C808" s="48"/>
      <c r="D808" s="48"/>
      <c r="E808" s="50"/>
      <c r="F808" s="50"/>
      <c r="G808" s="50"/>
      <c r="H808" s="50"/>
      <c r="I808" s="50"/>
      <c r="J808" s="50"/>
      <c r="K808" s="50"/>
      <c r="L808" s="50"/>
      <c r="M808" s="32"/>
    </row>
    <row r="809" spans="1:13" x14ac:dyDescent="0.2">
      <c r="A809" s="32"/>
      <c r="B809" s="36">
        <v>63</v>
      </c>
      <c r="C809" s="37" t="s">
        <v>630</v>
      </c>
      <c r="D809" s="38">
        <v>39</v>
      </c>
      <c r="E809" s="283">
        <v>2309954.6800000002</v>
      </c>
      <c r="F809" s="283">
        <v>-72086.34</v>
      </c>
      <c r="G809" s="281"/>
      <c r="H809" s="283"/>
      <c r="I809" s="283">
        <v>-5863.22</v>
      </c>
      <c r="J809" s="281"/>
      <c r="K809" s="283"/>
      <c r="L809" s="285">
        <v>2232005.12</v>
      </c>
      <c r="M809" s="32"/>
    </row>
    <row r="810" spans="1:13" x14ac:dyDescent="0.2">
      <c r="A810" s="32"/>
      <c r="B810" s="39">
        <v>63</v>
      </c>
      <c r="C810" s="40" t="s">
        <v>630</v>
      </c>
      <c r="D810" s="41" t="s">
        <v>697</v>
      </c>
      <c r="E810" s="286"/>
      <c r="F810" s="286"/>
      <c r="G810" s="286">
        <v>252109.88</v>
      </c>
      <c r="H810" s="42"/>
      <c r="I810" s="286">
        <v>-660.53</v>
      </c>
      <c r="J810" s="42"/>
      <c r="K810" s="42"/>
      <c r="L810" s="287">
        <v>251449.35</v>
      </c>
      <c r="M810" s="32"/>
    </row>
    <row r="811" spans="1:13" x14ac:dyDescent="0.2">
      <c r="A811" s="32"/>
      <c r="B811" s="39">
        <v>63</v>
      </c>
      <c r="C811" s="40" t="s">
        <v>630</v>
      </c>
      <c r="D811" s="41">
        <v>40</v>
      </c>
      <c r="E811" s="286">
        <v>1154978.3899999999</v>
      </c>
      <c r="F811" s="286">
        <v>-36043.199999999997</v>
      </c>
      <c r="G811" s="286"/>
      <c r="H811" s="286"/>
      <c r="I811" s="286">
        <v>-2931.61</v>
      </c>
      <c r="J811" s="286">
        <v>-162712.57</v>
      </c>
      <c r="K811" s="42">
        <v>108543.85</v>
      </c>
      <c r="L811" s="287">
        <v>1061834.8600000001</v>
      </c>
      <c r="M811" s="32"/>
    </row>
    <row r="812" spans="1:13" x14ac:dyDescent="0.2">
      <c r="A812" s="32"/>
      <c r="B812" s="39">
        <v>63</v>
      </c>
      <c r="C812" s="40" t="s">
        <v>630</v>
      </c>
      <c r="D812" s="41" t="s">
        <v>698</v>
      </c>
      <c r="E812" s="286"/>
      <c r="F812" s="286"/>
      <c r="G812" s="286">
        <v>112677.5</v>
      </c>
      <c r="H812" s="286"/>
      <c r="I812" s="286">
        <v>-295.22000000000003</v>
      </c>
      <c r="J812" s="286"/>
      <c r="K812" s="42">
        <v>12796.1</v>
      </c>
      <c r="L812" s="287">
        <v>125178.38</v>
      </c>
      <c r="M812" s="32"/>
    </row>
    <row r="813" spans="1:13" x14ac:dyDescent="0.2">
      <c r="A813" s="32"/>
      <c r="B813" s="39">
        <v>63</v>
      </c>
      <c r="C813" s="40" t="s">
        <v>630</v>
      </c>
      <c r="D813" s="41">
        <v>42</v>
      </c>
      <c r="E813" s="286">
        <v>1154978.3899999999</v>
      </c>
      <c r="F813" s="286">
        <v>-36043.199999999997</v>
      </c>
      <c r="G813" s="286"/>
      <c r="H813" s="286">
        <v>-10648.32</v>
      </c>
      <c r="I813" s="286">
        <v>-2903.71</v>
      </c>
      <c r="J813" s="286"/>
      <c r="K813" s="42"/>
      <c r="L813" s="287">
        <v>1105383.1599999999</v>
      </c>
      <c r="M813" s="32"/>
    </row>
    <row r="814" spans="1:13" x14ac:dyDescent="0.2">
      <c r="A814" s="32"/>
      <c r="B814" s="39">
        <v>63</v>
      </c>
      <c r="C814" s="40" t="s">
        <v>630</v>
      </c>
      <c r="D814" s="41" t="s">
        <v>699</v>
      </c>
      <c r="E814" s="286"/>
      <c r="F814" s="286"/>
      <c r="G814" s="286">
        <v>112677.5</v>
      </c>
      <c r="H814" s="286"/>
      <c r="I814" s="286">
        <v>-295.22000000000003</v>
      </c>
      <c r="J814" s="286"/>
      <c r="K814" s="42">
        <v>12796.1</v>
      </c>
      <c r="L814" s="287">
        <v>125178.38</v>
      </c>
      <c r="M814" s="32"/>
    </row>
    <row r="815" spans="1:13" x14ac:dyDescent="0.2">
      <c r="A815" s="32"/>
      <c r="B815" s="39">
        <v>63</v>
      </c>
      <c r="C815" s="40" t="s">
        <v>630</v>
      </c>
      <c r="D815" s="41">
        <v>43</v>
      </c>
      <c r="E815" s="286">
        <v>0</v>
      </c>
      <c r="F815" s="286"/>
      <c r="G815" s="286"/>
      <c r="H815" s="286"/>
      <c r="I815" s="286">
        <v>0</v>
      </c>
      <c r="J815" s="286"/>
      <c r="K815" s="42"/>
      <c r="L815" s="287">
        <v>0</v>
      </c>
      <c r="M815" s="32"/>
    </row>
    <row r="816" spans="1:13" x14ac:dyDescent="0.2">
      <c r="A816" s="32"/>
      <c r="B816" s="39">
        <v>63</v>
      </c>
      <c r="C816" s="40" t="s">
        <v>630</v>
      </c>
      <c r="D816" s="41">
        <v>44</v>
      </c>
      <c r="E816" s="286">
        <v>0</v>
      </c>
      <c r="F816" s="286"/>
      <c r="G816" s="286"/>
      <c r="H816" s="286"/>
      <c r="I816" s="286">
        <v>0</v>
      </c>
      <c r="J816" s="286"/>
      <c r="K816" s="42"/>
      <c r="L816" s="287">
        <v>0</v>
      </c>
      <c r="M816" s="32"/>
    </row>
    <row r="817" spans="1:13" x14ac:dyDescent="0.2">
      <c r="A817" s="32"/>
      <c r="B817" s="39">
        <v>63</v>
      </c>
      <c r="C817" s="40" t="s">
        <v>630</v>
      </c>
      <c r="D817" s="41" t="s">
        <v>700</v>
      </c>
      <c r="E817" s="286"/>
      <c r="F817" s="286">
        <v>0</v>
      </c>
      <c r="G817" s="286"/>
      <c r="H817" s="286"/>
      <c r="I817" s="286">
        <v>0</v>
      </c>
      <c r="J817" s="286"/>
      <c r="K817" s="42"/>
      <c r="L817" s="287">
        <v>0</v>
      </c>
      <c r="M817" s="32"/>
    </row>
    <row r="818" spans="1:13" x14ac:dyDescent="0.2">
      <c r="A818" s="32"/>
      <c r="B818" s="39">
        <v>63</v>
      </c>
      <c r="C818" s="40" t="s">
        <v>630</v>
      </c>
      <c r="D818" s="41">
        <v>45</v>
      </c>
      <c r="E818" s="286">
        <v>0</v>
      </c>
      <c r="F818" s="42"/>
      <c r="G818" s="286"/>
      <c r="H818" s="286"/>
      <c r="I818" s="286">
        <v>0</v>
      </c>
      <c r="J818" s="286"/>
      <c r="K818" s="42"/>
      <c r="L818" s="287">
        <v>0</v>
      </c>
      <c r="M818" s="32"/>
    </row>
    <row r="819" spans="1:13" ht="13.5" thickBot="1" x14ac:dyDescent="0.25">
      <c r="A819" s="32"/>
      <c r="B819" s="43">
        <v>63</v>
      </c>
      <c r="C819" s="19" t="s">
        <v>630</v>
      </c>
      <c r="D819" s="44">
        <v>46</v>
      </c>
      <c r="E819" s="288">
        <v>576272.76</v>
      </c>
      <c r="F819" s="288"/>
      <c r="G819" s="288"/>
      <c r="H819" s="288"/>
      <c r="I819" s="286">
        <v>-1509.83</v>
      </c>
      <c r="J819" s="288"/>
      <c r="K819" s="90"/>
      <c r="L819" s="289">
        <v>574762.93000000005</v>
      </c>
      <c r="M819" s="32"/>
    </row>
    <row r="820" spans="1:13" ht="13.5" thickBot="1" x14ac:dyDescent="0.25">
      <c r="A820" s="32"/>
      <c r="B820" s="45">
        <v>63</v>
      </c>
      <c r="C820" s="46" t="s">
        <v>630</v>
      </c>
      <c r="D820" s="47" t="s">
        <v>701</v>
      </c>
      <c r="E820" s="290">
        <v>5196184.22</v>
      </c>
      <c r="F820" s="290">
        <v>-144172.74</v>
      </c>
      <c r="G820" s="290">
        <v>477464.88</v>
      </c>
      <c r="H820" s="290">
        <v>-10648.32</v>
      </c>
      <c r="I820" s="290">
        <v>-14459.34</v>
      </c>
      <c r="J820" s="290">
        <v>-162712.57</v>
      </c>
      <c r="K820" s="290">
        <v>134136.04999999999</v>
      </c>
      <c r="L820" s="291">
        <v>5475792.1799999997</v>
      </c>
      <c r="M820" s="32"/>
    </row>
    <row r="821" spans="1:13" ht="13.5" thickBot="1" x14ac:dyDescent="0.25">
      <c r="A821" s="32"/>
      <c r="B821" s="48"/>
      <c r="C821" s="48"/>
      <c r="D821" s="48"/>
      <c r="E821" s="50"/>
      <c r="F821" s="50"/>
      <c r="G821" s="50"/>
      <c r="H821" s="50"/>
      <c r="I821" s="50"/>
      <c r="J821" s="50"/>
      <c r="K821" s="50"/>
      <c r="L821" s="50"/>
      <c r="M821" s="32"/>
    </row>
    <row r="822" spans="1:13" x14ac:dyDescent="0.2">
      <c r="A822" s="32"/>
      <c r="B822" s="36">
        <v>64</v>
      </c>
      <c r="C822" s="37" t="s">
        <v>631</v>
      </c>
      <c r="D822" s="38">
        <v>39</v>
      </c>
      <c r="E822" s="283">
        <v>1579363.54</v>
      </c>
      <c r="F822" s="283">
        <v>-49286.91</v>
      </c>
      <c r="G822" s="281"/>
      <c r="H822" s="283"/>
      <c r="I822" s="283">
        <v>-4008.8</v>
      </c>
      <c r="J822" s="281"/>
      <c r="K822" s="283"/>
      <c r="L822" s="285">
        <v>1526067.83</v>
      </c>
      <c r="M822" s="32"/>
    </row>
    <row r="823" spans="1:13" x14ac:dyDescent="0.2">
      <c r="A823" s="32"/>
      <c r="B823" s="39">
        <v>64</v>
      </c>
      <c r="C823" s="40" t="s">
        <v>631</v>
      </c>
      <c r="D823" s="41" t="s">
        <v>697</v>
      </c>
      <c r="E823" s="286"/>
      <c r="F823" s="286"/>
      <c r="G823" s="286">
        <v>305590.27</v>
      </c>
      <c r="H823" s="42"/>
      <c r="I823" s="286">
        <v>-800.65</v>
      </c>
      <c r="J823" s="42"/>
      <c r="K823" s="42"/>
      <c r="L823" s="287">
        <v>304789.62</v>
      </c>
      <c r="M823" s="32"/>
    </row>
    <row r="824" spans="1:13" x14ac:dyDescent="0.2">
      <c r="A824" s="32"/>
      <c r="B824" s="39">
        <v>64</v>
      </c>
      <c r="C824" s="40" t="s">
        <v>631</v>
      </c>
      <c r="D824" s="41">
        <v>40</v>
      </c>
      <c r="E824" s="286">
        <v>789708.89</v>
      </c>
      <c r="F824" s="286">
        <v>-24644.3</v>
      </c>
      <c r="G824" s="286"/>
      <c r="H824" s="286"/>
      <c r="I824" s="286">
        <v>-2004.47</v>
      </c>
      <c r="J824" s="286">
        <v>124649.5</v>
      </c>
      <c r="K824" s="42">
        <v>-59267.12</v>
      </c>
      <c r="L824" s="287">
        <v>828442.5</v>
      </c>
      <c r="M824" s="32"/>
    </row>
    <row r="825" spans="1:13" x14ac:dyDescent="0.2">
      <c r="A825" s="32"/>
      <c r="B825" s="39">
        <v>64</v>
      </c>
      <c r="C825" s="40" t="s">
        <v>631</v>
      </c>
      <c r="D825" s="41" t="s">
        <v>698</v>
      </c>
      <c r="E825" s="286"/>
      <c r="F825" s="286"/>
      <c r="G825" s="286">
        <v>104925.88</v>
      </c>
      <c r="H825" s="286"/>
      <c r="I825" s="286">
        <v>-274.91000000000003</v>
      </c>
      <c r="J825" s="286"/>
      <c r="K825" s="42">
        <v>-6986.93</v>
      </c>
      <c r="L825" s="287">
        <v>97664.04</v>
      </c>
      <c r="M825" s="32"/>
    </row>
    <row r="826" spans="1:13" x14ac:dyDescent="0.2">
      <c r="A826" s="32"/>
      <c r="B826" s="39">
        <v>64</v>
      </c>
      <c r="C826" s="40" t="s">
        <v>631</v>
      </c>
      <c r="D826" s="41">
        <v>42</v>
      </c>
      <c r="E826" s="286">
        <v>789708.89</v>
      </c>
      <c r="F826" s="286">
        <v>-24644.3</v>
      </c>
      <c r="G826" s="286"/>
      <c r="H826" s="286">
        <v>-7280.77</v>
      </c>
      <c r="I826" s="286">
        <v>-1985.39</v>
      </c>
      <c r="J826" s="286"/>
      <c r="K826" s="42"/>
      <c r="L826" s="287">
        <v>755798.43</v>
      </c>
      <c r="M826" s="32"/>
    </row>
    <row r="827" spans="1:13" x14ac:dyDescent="0.2">
      <c r="A827" s="32"/>
      <c r="B827" s="39">
        <v>64</v>
      </c>
      <c r="C827" s="40" t="s">
        <v>631</v>
      </c>
      <c r="D827" s="41" t="s">
        <v>699</v>
      </c>
      <c r="E827" s="286"/>
      <c r="F827" s="286"/>
      <c r="G827" s="286">
        <v>104925.88</v>
      </c>
      <c r="H827" s="286"/>
      <c r="I827" s="286">
        <v>-274.91000000000003</v>
      </c>
      <c r="J827" s="286"/>
      <c r="K827" s="42">
        <v>-6986.93</v>
      </c>
      <c r="L827" s="287">
        <v>97664.04</v>
      </c>
      <c r="M827" s="32"/>
    </row>
    <row r="828" spans="1:13" x14ac:dyDescent="0.2">
      <c r="A828" s="32"/>
      <c r="B828" s="39">
        <v>64</v>
      </c>
      <c r="C828" s="40" t="s">
        <v>631</v>
      </c>
      <c r="D828" s="41">
        <v>43</v>
      </c>
      <c r="E828" s="286">
        <v>0</v>
      </c>
      <c r="F828" s="286"/>
      <c r="G828" s="286"/>
      <c r="H828" s="286"/>
      <c r="I828" s="286">
        <v>0</v>
      </c>
      <c r="J828" s="286"/>
      <c r="K828" s="42"/>
      <c r="L828" s="287">
        <v>0</v>
      </c>
      <c r="M828" s="32"/>
    </row>
    <row r="829" spans="1:13" x14ac:dyDescent="0.2">
      <c r="A829" s="32"/>
      <c r="B829" s="39">
        <v>64</v>
      </c>
      <c r="C829" s="40" t="s">
        <v>631</v>
      </c>
      <c r="D829" s="41">
        <v>44</v>
      </c>
      <c r="E829" s="286">
        <v>0</v>
      </c>
      <c r="F829" s="286"/>
      <c r="G829" s="286"/>
      <c r="H829" s="286"/>
      <c r="I829" s="286">
        <v>0</v>
      </c>
      <c r="J829" s="286"/>
      <c r="K829" s="42"/>
      <c r="L829" s="287">
        <v>0</v>
      </c>
      <c r="M829" s="32"/>
    </row>
    <row r="830" spans="1:13" x14ac:dyDescent="0.2">
      <c r="A830" s="32"/>
      <c r="B830" s="39">
        <v>64</v>
      </c>
      <c r="C830" s="40" t="s">
        <v>631</v>
      </c>
      <c r="D830" s="41" t="s">
        <v>700</v>
      </c>
      <c r="E830" s="286"/>
      <c r="F830" s="286">
        <v>147070.39000000001</v>
      </c>
      <c r="G830" s="286"/>
      <c r="H830" s="286"/>
      <c r="I830" s="286">
        <v>-385.32</v>
      </c>
      <c r="J830" s="286"/>
      <c r="K830" s="42"/>
      <c r="L830" s="287">
        <v>146685.07</v>
      </c>
      <c r="M830" s="32"/>
    </row>
    <row r="831" spans="1:13" x14ac:dyDescent="0.2">
      <c r="A831" s="32"/>
      <c r="B831" s="39">
        <v>64</v>
      </c>
      <c r="C831" s="40" t="s">
        <v>631</v>
      </c>
      <c r="D831" s="41">
        <v>45</v>
      </c>
      <c r="E831" s="286">
        <v>0</v>
      </c>
      <c r="F831" s="42"/>
      <c r="G831" s="286"/>
      <c r="H831" s="286"/>
      <c r="I831" s="286">
        <v>0</v>
      </c>
      <c r="J831" s="286"/>
      <c r="K831" s="42"/>
      <c r="L831" s="287">
        <v>0</v>
      </c>
      <c r="M831" s="32"/>
    </row>
    <row r="832" spans="1:13" ht="13.5" thickBot="1" x14ac:dyDescent="0.25">
      <c r="A832" s="32"/>
      <c r="B832" s="43">
        <v>64</v>
      </c>
      <c r="C832" s="19" t="s">
        <v>631</v>
      </c>
      <c r="D832" s="44">
        <v>46</v>
      </c>
      <c r="E832" s="288">
        <v>0</v>
      </c>
      <c r="F832" s="288"/>
      <c r="G832" s="288"/>
      <c r="H832" s="288"/>
      <c r="I832" s="286">
        <v>0</v>
      </c>
      <c r="J832" s="288"/>
      <c r="K832" s="90"/>
      <c r="L832" s="289">
        <v>0</v>
      </c>
      <c r="M832" s="32"/>
    </row>
    <row r="833" spans="1:13" ht="13.5" thickBot="1" x14ac:dyDescent="0.25">
      <c r="A833" s="32"/>
      <c r="B833" s="45">
        <v>64</v>
      </c>
      <c r="C833" s="46" t="s">
        <v>631</v>
      </c>
      <c r="D833" s="47" t="s">
        <v>701</v>
      </c>
      <c r="E833" s="290">
        <v>3158781.32</v>
      </c>
      <c r="F833" s="290">
        <v>48494.879999999997</v>
      </c>
      <c r="G833" s="290">
        <v>515442.03</v>
      </c>
      <c r="H833" s="290">
        <v>-7280.77</v>
      </c>
      <c r="I833" s="290">
        <v>-9734.4500000000007</v>
      </c>
      <c r="J833" s="290">
        <v>124649.5</v>
      </c>
      <c r="K833" s="290">
        <v>-73240.98</v>
      </c>
      <c r="L833" s="291">
        <v>3757111.53</v>
      </c>
      <c r="M833" s="32"/>
    </row>
    <row r="834" spans="1:13" ht="13.5" thickBot="1" x14ac:dyDescent="0.25">
      <c r="A834" s="32"/>
      <c r="B834" s="48"/>
      <c r="C834" s="48"/>
      <c r="D834" s="48"/>
      <c r="E834" s="50"/>
      <c r="F834" s="50"/>
      <c r="G834" s="50"/>
      <c r="H834" s="50"/>
      <c r="I834" s="50"/>
      <c r="J834" s="50"/>
      <c r="K834" s="50"/>
      <c r="L834" s="50"/>
      <c r="M834" s="32"/>
    </row>
    <row r="835" spans="1:13" x14ac:dyDescent="0.2">
      <c r="A835" s="32"/>
      <c r="B835" s="36">
        <v>65</v>
      </c>
      <c r="C835" s="37" t="s">
        <v>632</v>
      </c>
      <c r="D835" s="38">
        <v>39</v>
      </c>
      <c r="E835" s="283">
        <v>6943310.79</v>
      </c>
      <c r="F835" s="283">
        <v>-216678.65</v>
      </c>
      <c r="G835" s="281"/>
      <c r="H835" s="283"/>
      <c r="I835" s="283">
        <v>-17623.78</v>
      </c>
      <c r="J835" s="281"/>
      <c r="K835" s="283"/>
      <c r="L835" s="285">
        <v>6709008.3600000003</v>
      </c>
      <c r="M835" s="32"/>
    </row>
    <row r="836" spans="1:13" x14ac:dyDescent="0.2">
      <c r="A836" s="32"/>
      <c r="B836" s="39">
        <v>65</v>
      </c>
      <c r="C836" s="40" t="s">
        <v>632</v>
      </c>
      <c r="D836" s="41" t="s">
        <v>697</v>
      </c>
      <c r="E836" s="286"/>
      <c r="F836" s="286"/>
      <c r="G836" s="286">
        <v>609003.92000000004</v>
      </c>
      <c r="H836" s="42"/>
      <c r="I836" s="286">
        <v>-1595.59</v>
      </c>
      <c r="J836" s="42"/>
      <c r="K836" s="42"/>
      <c r="L836" s="287">
        <v>607408.32999999996</v>
      </c>
      <c r="M836" s="32"/>
    </row>
    <row r="837" spans="1:13" x14ac:dyDescent="0.2">
      <c r="A837" s="32"/>
      <c r="B837" s="39">
        <v>65</v>
      </c>
      <c r="C837" s="40" t="s">
        <v>632</v>
      </c>
      <c r="D837" s="41">
        <v>40</v>
      </c>
      <c r="E837" s="286">
        <v>3471655.25</v>
      </c>
      <c r="F837" s="286">
        <v>-108339.32</v>
      </c>
      <c r="G837" s="286"/>
      <c r="H837" s="286"/>
      <c r="I837" s="286">
        <v>-8811.89</v>
      </c>
      <c r="J837" s="286">
        <v>-1216311.02</v>
      </c>
      <c r="K837" s="42">
        <v>157634.12</v>
      </c>
      <c r="L837" s="287">
        <v>2295827.14</v>
      </c>
      <c r="M837" s="32"/>
    </row>
    <row r="838" spans="1:13" x14ac:dyDescent="0.2">
      <c r="A838" s="32"/>
      <c r="B838" s="39">
        <v>65</v>
      </c>
      <c r="C838" s="40" t="s">
        <v>632</v>
      </c>
      <c r="D838" s="41" t="s">
        <v>698</v>
      </c>
      <c r="E838" s="286"/>
      <c r="F838" s="286"/>
      <c r="G838" s="286">
        <v>252731.05</v>
      </c>
      <c r="H838" s="286"/>
      <c r="I838" s="286">
        <v>-662.16</v>
      </c>
      <c r="J838" s="286"/>
      <c r="K838" s="42">
        <v>18583.3</v>
      </c>
      <c r="L838" s="287">
        <v>270652.19</v>
      </c>
      <c r="M838" s="32"/>
    </row>
    <row r="839" spans="1:13" x14ac:dyDescent="0.2">
      <c r="A839" s="32"/>
      <c r="B839" s="39">
        <v>65</v>
      </c>
      <c r="C839" s="40" t="s">
        <v>632</v>
      </c>
      <c r="D839" s="41">
        <v>42</v>
      </c>
      <c r="E839" s="286">
        <v>3471655.25</v>
      </c>
      <c r="F839" s="286">
        <v>-108339.32</v>
      </c>
      <c r="G839" s="286"/>
      <c r="H839" s="286">
        <v>-32006.98</v>
      </c>
      <c r="I839" s="286">
        <v>-8728.0300000000007</v>
      </c>
      <c r="J839" s="286"/>
      <c r="K839" s="42"/>
      <c r="L839" s="287">
        <v>3322580.92</v>
      </c>
      <c r="M839" s="32"/>
    </row>
    <row r="840" spans="1:13" x14ac:dyDescent="0.2">
      <c r="A840" s="32"/>
      <c r="B840" s="39">
        <v>65</v>
      </c>
      <c r="C840" s="40" t="s">
        <v>632</v>
      </c>
      <c r="D840" s="41" t="s">
        <v>699</v>
      </c>
      <c r="E840" s="286"/>
      <c r="F840" s="286"/>
      <c r="G840" s="286">
        <v>252731.05</v>
      </c>
      <c r="H840" s="286"/>
      <c r="I840" s="286">
        <v>-662.16</v>
      </c>
      <c r="J840" s="286"/>
      <c r="K840" s="42">
        <v>18583.3</v>
      </c>
      <c r="L840" s="287">
        <v>270652.19</v>
      </c>
      <c r="M840" s="32"/>
    </row>
    <row r="841" spans="1:13" x14ac:dyDescent="0.2">
      <c r="A841" s="32"/>
      <c r="B841" s="39">
        <v>65</v>
      </c>
      <c r="C841" s="40" t="s">
        <v>632</v>
      </c>
      <c r="D841" s="41">
        <v>43</v>
      </c>
      <c r="E841" s="286">
        <v>0</v>
      </c>
      <c r="F841" s="286"/>
      <c r="G841" s="286"/>
      <c r="H841" s="286"/>
      <c r="I841" s="286">
        <v>0</v>
      </c>
      <c r="J841" s="286"/>
      <c r="K841" s="42"/>
      <c r="L841" s="287">
        <v>0</v>
      </c>
      <c r="M841" s="32"/>
    </row>
    <row r="842" spans="1:13" x14ac:dyDescent="0.2">
      <c r="A842" s="32"/>
      <c r="B842" s="39">
        <v>65</v>
      </c>
      <c r="C842" s="40" t="s">
        <v>632</v>
      </c>
      <c r="D842" s="41">
        <v>44</v>
      </c>
      <c r="E842" s="286">
        <v>-12448.46</v>
      </c>
      <c r="F842" s="286"/>
      <c r="G842" s="286"/>
      <c r="H842" s="286"/>
      <c r="I842" s="286">
        <v>32.61</v>
      </c>
      <c r="J842" s="286"/>
      <c r="K842" s="42"/>
      <c r="L842" s="287">
        <v>-12415.85</v>
      </c>
      <c r="M842" s="32"/>
    </row>
    <row r="843" spans="1:13" x14ac:dyDescent="0.2">
      <c r="A843" s="32"/>
      <c r="B843" s="39">
        <v>65</v>
      </c>
      <c r="C843" s="40" t="s">
        <v>632</v>
      </c>
      <c r="D843" s="41" t="s">
        <v>700</v>
      </c>
      <c r="E843" s="286"/>
      <c r="F843" s="286">
        <v>0</v>
      </c>
      <c r="G843" s="286"/>
      <c r="H843" s="286"/>
      <c r="I843" s="286">
        <v>0</v>
      </c>
      <c r="J843" s="286"/>
      <c r="K843" s="42"/>
      <c r="L843" s="287">
        <v>0</v>
      </c>
      <c r="M843" s="32"/>
    </row>
    <row r="844" spans="1:13" x14ac:dyDescent="0.2">
      <c r="A844" s="32"/>
      <c r="B844" s="39">
        <v>65</v>
      </c>
      <c r="C844" s="40" t="s">
        <v>632</v>
      </c>
      <c r="D844" s="41">
        <v>45</v>
      </c>
      <c r="E844" s="286">
        <v>0</v>
      </c>
      <c r="F844" s="42"/>
      <c r="G844" s="286"/>
      <c r="H844" s="286"/>
      <c r="I844" s="286">
        <v>0</v>
      </c>
      <c r="J844" s="286"/>
      <c r="K844" s="42"/>
      <c r="L844" s="287">
        <v>0</v>
      </c>
      <c r="M844" s="32"/>
    </row>
    <row r="845" spans="1:13" ht="13.5" thickBot="1" x14ac:dyDescent="0.25">
      <c r="A845" s="32"/>
      <c r="B845" s="43">
        <v>65</v>
      </c>
      <c r="C845" s="19" t="s">
        <v>632</v>
      </c>
      <c r="D845" s="44">
        <v>46</v>
      </c>
      <c r="E845" s="288">
        <v>1732792.86</v>
      </c>
      <c r="F845" s="288"/>
      <c r="G845" s="288"/>
      <c r="H845" s="288"/>
      <c r="I845" s="286">
        <v>-4539.92</v>
      </c>
      <c r="J845" s="288"/>
      <c r="K845" s="90"/>
      <c r="L845" s="289">
        <v>1728252.94</v>
      </c>
      <c r="M845" s="32"/>
    </row>
    <row r="846" spans="1:13" ht="13.5" thickBot="1" x14ac:dyDescent="0.25">
      <c r="A846" s="32"/>
      <c r="B846" s="45">
        <v>65</v>
      </c>
      <c r="C846" s="46" t="s">
        <v>632</v>
      </c>
      <c r="D846" s="47" t="s">
        <v>701</v>
      </c>
      <c r="E846" s="290">
        <v>15606965.689999999</v>
      </c>
      <c r="F846" s="290">
        <v>-433357.29</v>
      </c>
      <c r="G846" s="290">
        <v>1114466.02</v>
      </c>
      <c r="H846" s="290">
        <v>-32006.98</v>
      </c>
      <c r="I846" s="290">
        <v>-42590.92</v>
      </c>
      <c r="J846" s="290">
        <v>-1216311.02</v>
      </c>
      <c r="K846" s="290">
        <v>194800.72</v>
      </c>
      <c r="L846" s="291">
        <v>15191966.220000001</v>
      </c>
      <c r="M846" s="32"/>
    </row>
    <row r="847" spans="1:13" ht="13.5" thickBot="1" x14ac:dyDescent="0.25">
      <c r="A847" s="32"/>
      <c r="B847" s="48"/>
      <c r="C847" s="48"/>
      <c r="D847" s="48"/>
      <c r="E847" s="50"/>
      <c r="F847" s="50"/>
      <c r="G847" s="50"/>
      <c r="H847" s="50"/>
      <c r="I847" s="50"/>
      <c r="J847" s="50"/>
      <c r="K847" s="50"/>
      <c r="L847" s="50"/>
      <c r="M847" s="32"/>
    </row>
    <row r="848" spans="1:13" x14ac:dyDescent="0.2">
      <c r="A848" s="32"/>
      <c r="B848" s="36">
        <v>66</v>
      </c>
      <c r="C848" s="37" t="s">
        <v>688</v>
      </c>
      <c r="D848" s="38">
        <v>39</v>
      </c>
      <c r="E848" s="283">
        <v>131229.74</v>
      </c>
      <c r="F848" s="283">
        <v>-4095.26</v>
      </c>
      <c r="G848" s="281"/>
      <c r="H848" s="283"/>
      <c r="I848" s="283">
        <v>-333.09</v>
      </c>
      <c r="J848" s="281"/>
      <c r="K848" s="283"/>
      <c r="L848" s="285">
        <v>126801.39</v>
      </c>
      <c r="M848" s="32"/>
    </row>
    <row r="849" spans="1:13" x14ac:dyDescent="0.2">
      <c r="A849" s="32"/>
      <c r="B849" s="39">
        <v>66</v>
      </c>
      <c r="C849" s="40" t="s">
        <v>688</v>
      </c>
      <c r="D849" s="41" t="s">
        <v>697</v>
      </c>
      <c r="E849" s="286"/>
      <c r="F849" s="286"/>
      <c r="G849" s="286">
        <v>10036.120000000001</v>
      </c>
      <c r="H849" s="42"/>
      <c r="I849" s="286">
        <v>-26.29</v>
      </c>
      <c r="J849" s="42"/>
      <c r="K849" s="42"/>
      <c r="L849" s="287">
        <v>10009.83</v>
      </c>
      <c r="M849" s="32"/>
    </row>
    <row r="850" spans="1:13" x14ac:dyDescent="0.2">
      <c r="A850" s="32"/>
      <c r="B850" s="39">
        <v>66</v>
      </c>
      <c r="C850" s="40" t="s">
        <v>688</v>
      </c>
      <c r="D850" s="41">
        <v>40</v>
      </c>
      <c r="E850" s="286">
        <v>65624.259999999995</v>
      </c>
      <c r="F850" s="286">
        <v>-2047.92</v>
      </c>
      <c r="G850" s="286"/>
      <c r="H850" s="286"/>
      <c r="I850" s="286">
        <v>-166.57</v>
      </c>
      <c r="J850" s="286">
        <v>95748.55</v>
      </c>
      <c r="K850" s="42">
        <v>553.77</v>
      </c>
      <c r="L850" s="287">
        <v>159712.09</v>
      </c>
      <c r="M850" s="32"/>
    </row>
    <row r="851" spans="1:13" x14ac:dyDescent="0.2">
      <c r="A851" s="32"/>
      <c r="B851" s="39">
        <v>66</v>
      </c>
      <c r="C851" s="40" t="s">
        <v>688</v>
      </c>
      <c r="D851" s="41" t="s">
        <v>698</v>
      </c>
      <c r="E851" s="286"/>
      <c r="F851" s="286"/>
      <c r="G851" s="286">
        <v>18812.259999999998</v>
      </c>
      <c r="H851" s="286"/>
      <c r="I851" s="286">
        <v>-49.29</v>
      </c>
      <c r="J851" s="286"/>
      <c r="K851" s="42">
        <v>65.28</v>
      </c>
      <c r="L851" s="287">
        <v>18828.25</v>
      </c>
      <c r="M851" s="32"/>
    </row>
    <row r="852" spans="1:13" x14ac:dyDescent="0.2">
      <c r="A852" s="32"/>
      <c r="B852" s="39">
        <v>66</v>
      </c>
      <c r="C852" s="40" t="s">
        <v>688</v>
      </c>
      <c r="D852" s="41">
        <v>42</v>
      </c>
      <c r="E852" s="286">
        <v>65624.259999999995</v>
      </c>
      <c r="F852" s="286">
        <v>-2047.92</v>
      </c>
      <c r="G852" s="286"/>
      <c r="H852" s="286">
        <v>-605.04999999999995</v>
      </c>
      <c r="I852" s="286">
        <v>-164.98</v>
      </c>
      <c r="J852" s="286"/>
      <c r="K852" s="42"/>
      <c r="L852" s="287">
        <v>62806.31</v>
      </c>
      <c r="M852" s="32"/>
    </row>
    <row r="853" spans="1:13" x14ac:dyDescent="0.2">
      <c r="A853" s="32"/>
      <c r="B853" s="39">
        <v>66</v>
      </c>
      <c r="C853" s="40" t="s">
        <v>688</v>
      </c>
      <c r="D853" s="41" t="s">
        <v>699</v>
      </c>
      <c r="E853" s="286"/>
      <c r="F853" s="286"/>
      <c r="G853" s="286">
        <v>18812.259999999998</v>
      </c>
      <c r="H853" s="286"/>
      <c r="I853" s="286">
        <v>-49.29</v>
      </c>
      <c r="J853" s="286"/>
      <c r="K853" s="42">
        <v>65.28</v>
      </c>
      <c r="L853" s="287">
        <v>18828.25</v>
      </c>
      <c r="M853" s="32"/>
    </row>
    <row r="854" spans="1:13" x14ac:dyDescent="0.2">
      <c r="A854" s="32"/>
      <c r="B854" s="39">
        <v>66</v>
      </c>
      <c r="C854" s="40" t="s">
        <v>688</v>
      </c>
      <c r="D854" s="41">
        <v>43</v>
      </c>
      <c r="E854" s="286">
        <v>0</v>
      </c>
      <c r="F854" s="286"/>
      <c r="G854" s="286"/>
      <c r="H854" s="286"/>
      <c r="I854" s="286">
        <v>0</v>
      </c>
      <c r="J854" s="286"/>
      <c r="K854" s="42"/>
      <c r="L854" s="287">
        <v>0</v>
      </c>
      <c r="M854" s="32"/>
    </row>
    <row r="855" spans="1:13" x14ac:dyDescent="0.2">
      <c r="A855" s="32"/>
      <c r="B855" s="39">
        <v>66</v>
      </c>
      <c r="C855" s="40" t="s">
        <v>688</v>
      </c>
      <c r="D855" s="41">
        <v>44</v>
      </c>
      <c r="E855" s="286">
        <v>0</v>
      </c>
      <c r="F855" s="286"/>
      <c r="G855" s="286"/>
      <c r="H855" s="286"/>
      <c r="I855" s="286">
        <v>0</v>
      </c>
      <c r="J855" s="286"/>
      <c r="K855" s="42"/>
      <c r="L855" s="287">
        <v>0</v>
      </c>
      <c r="M855" s="32"/>
    </row>
    <row r="856" spans="1:13" x14ac:dyDescent="0.2">
      <c r="A856" s="32"/>
      <c r="B856" s="39">
        <v>66</v>
      </c>
      <c r="C856" s="40" t="s">
        <v>688</v>
      </c>
      <c r="D856" s="41" t="s">
        <v>700</v>
      </c>
      <c r="E856" s="286"/>
      <c r="F856" s="286">
        <v>119177.72</v>
      </c>
      <c r="G856" s="286"/>
      <c r="H856" s="286"/>
      <c r="I856" s="286">
        <v>-312.25</v>
      </c>
      <c r="J856" s="286"/>
      <c r="K856" s="42"/>
      <c r="L856" s="287">
        <v>118865.47</v>
      </c>
      <c r="M856" s="32"/>
    </row>
    <row r="857" spans="1:13" x14ac:dyDescent="0.2">
      <c r="A857" s="32"/>
      <c r="B857" s="39">
        <v>66</v>
      </c>
      <c r="C857" s="40" t="s">
        <v>688</v>
      </c>
      <c r="D857" s="41">
        <v>45</v>
      </c>
      <c r="E857" s="286">
        <v>0</v>
      </c>
      <c r="F857" s="42"/>
      <c r="G857" s="286"/>
      <c r="H857" s="286"/>
      <c r="I857" s="286">
        <v>0</v>
      </c>
      <c r="J857" s="286"/>
      <c r="K857" s="42"/>
      <c r="L857" s="287">
        <v>0</v>
      </c>
      <c r="M857" s="32"/>
    </row>
    <row r="858" spans="1:13" ht="13.5" thickBot="1" x14ac:dyDescent="0.25">
      <c r="A858" s="32"/>
      <c r="B858" s="43">
        <v>66</v>
      </c>
      <c r="C858" s="19" t="s">
        <v>688</v>
      </c>
      <c r="D858" s="44">
        <v>46</v>
      </c>
      <c r="E858" s="288">
        <v>0</v>
      </c>
      <c r="F858" s="288"/>
      <c r="G858" s="288"/>
      <c r="H858" s="288"/>
      <c r="I858" s="286">
        <v>0</v>
      </c>
      <c r="J858" s="288"/>
      <c r="K858" s="90"/>
      <c r="L858" s="289">
        <v>0</v>
      </c>
      <c r="M858" s="32"/>
    </row>
    <row r="859" spans="1:13" ht="13.5" thickBot="1" x14ac:dyDescent="0.25">
      <c r="A859" s="32"/>
      <c r="B859" s="45">
        <v>66</v>
      </c>
      <c r="C859" s="46" t="s">
        <v>688</v>
      </c>
      <c r="D859" s="47" t="s">
        <v>701</v>
      </c>
      <c r="E859" s="290">
        <v>262478.26</v>
      </c>
      <c r="F859" s="290">
        <v>110986.62</v>
      </c>
      <c r="G859" s="290">
        <v>47660.639999999999</v>
      </c>
      <c r="H859" s="290">
        <v>-605.04999999999995</v>
      </c>
      <c r="I859" s="290">
        <v>-1101.76</v>
      </c>
      <c r="J859" s="290">
        <v>95748.55</v>
      </c>
      <c r="K859" s="290">
        <v>684.33</v>
      </c>
      <c r="L859" s="291">
        <v>515851.59</v>
      </c>
      <c r="M859" s="32"/>
    </row>
    <row r="860" spans="1:13" ht="13.5" thickBot="1" x14ac:dyDescent="0.25">
      <c r="A860" s="32"/>
      <c r="B860" s="48"/>
      <c r="C860" s="48"/>
      <c r="D860" s="48"/>
      <c r="E860" s="50"/>
      <c r="F860" s="50"/>
      <c r="G860" s="50"/>
      <c r="H860" s="50"/>
      <c r="I860" s="50"/>
      <c r="J860" s="50"/>
      <c r="K860" s="50"/>
      <c r="L860" s="50"/>
      <c r="M860" s="32"/>
    </row>
    <row r="861" spans="1:13" x14ac:dyDescent="0.2">
      <c r="A861" s="32"/>
      <c r="B861" s="36">
        <v>67</v>
      </c>
      <c r="C861" s="37" t="s">
        <v>633</v>
      </c>
      <c r="D861" s="38">
        <v>39</v>
      </c>
      <c r="E861" s="283">
        <v>3381552.45</v>
      </c>
      <c r="F861" s="283">
        <v>-105527.5</v>
      </c>
      <c r="G861" s="281"/>
      <c r="H861" s="283"/>
      <c r="I861" s="283">
        <v>-8583.19</v>
      </c>
      <c r="J861" s="281"/>
      <c r="K861" s="283"/>
      <c r="L861" s="285">
        <v>3267441.76</v>
      </c>
      <c r="M861" s="32"/>
    </row>
    <row r="862" spans="1:13" x14ac:dyDescent="0.2">
      <c r="A862" s="32"/>
      <c r="B862" s="39">
        <v>67</v>
      </c>
      <c r="C862" s="40" t="s">
        <v>633</v>
      </c>
      <c r="D862" s="41" t="s">
        <v>697</v>
      </c>
      <c r="E862" s="286"/>
      <c r="F862" s="286"/>
      <c r="G862" s="286">
        <v>293092.09000000003</v>
      </c>
      <c r="H862" s="42"/>
      <c r="I862" s="286">
        <v>-767.9</v>
      </c>
      <c r="J862" s="42"/>
      <c r="K862" s="42"/>
      <c r="L862" s="287">
        <v>292324.19</v>
      </c>
      <c r="M862" s="32"/>
    </row>
    <row r="863" spans="1:13" x14ac:dyDescent="0.2">
      <c r="A863" s="32"/>
      <c r="B863" s="39">
        <v>67</v>
      </c>
      <c r="C863" s="40" t="s">
        <v>633</v>
      </c>
      <c r="D863" s="41">
        <v>40</v>
      </c>
      <c r="E863" s="286">
        <v>1690776.85</v>
      </c>
      <c r="F863" s="286">
        <v>-52763.76</v>
      </c>
      <c r="G863" s="286"/>
      <c r="H863" s="286"/>
      <c r="I863" s="286">
        <v>-4291.59</v>
      </c>
      <c r="J863" s="286">
        <v>286760.13</v>
      </c>
      <c r="K863" s="42">
        <v>83768.86</v>
      </c>
      <c r="L863" s="287">
        <v>2004250.49</v>
      </c>
      <c r="M863" s="32"/>
    </row>
    <row r="864" spans="1:13" x14ac:dyDescent="0.2">
      <c r="A864" s="32"/>
      <c r="B864" s="39">
        <v>67</v>
      </c>
      <c r="C864" s="40" t="s">
        <v>633</v>
      </c>
      <c r="D864" s="41" t="s">
        <v>698</v>
      </c>
      <c r="E864" s="286"/>
      <c r="F864" s="286"/>
      <c r="G864" s="286">
        <v>226997.91</v>
      </c>
      <c r="H864" s="286"/>
      <c r="I864" s="286">
        <v>-594.73</v>
      </c>
      <c r="J864" s="286"/>
      <c r="K864" s="42">
        <v>9875.41</v>
      </c>
      <c r="L864" s="287">
        <v>236278.59</v>
      </c>
      <c r="M864" s="32"/>
    </row>
    <row r="865" spans="1:13" x14ac:dyDescent="0.2">
      <c r="A865" s="32"/>
      <c r="B865" s="39">
        <v>67</v>
      </c>
      <c r="C865" s="40" t="s">
        <v>633</v>
      </c>
      <c r="D865" s="41">
        <v>42</v>
      </c>
      <c r="E865" s="286">
        <v>1690776.85</v>
      </c>
      <c r="F865" s="286">
        <v>-52763.76</v>
      </c>
      <c r="G865" s="286"/>
      <c r="H865" s="286">
        <v>-15588.15</v>
      </c>
      <c r="I865" s="286">
        <v>-4250.75</v>
      </c>
      <c r="J865" s="286"/>
      <c r="K865" s="42"/>
      <c r="L865" s="287">
        <v>1618174.19</v>
      </c>
      <c r="M865" s="32"/>
    </row>
    <row r="866" spans="1:13" x14ac:dyDescent="0.2">
      <c r="A866" s="32"/>
      <c r="B866" s="39">
        <v>67</v>
      </c>
      <c r="C866" s="40" t="s">
        <v>633</v>
      </c>
      <c r="D866" s="41" t="s">
        <v>699</v>
      </c>
      <c r="E866" s="286"/>
      <c r="F866" s="286"/>
      <c r="G866" s="286">
        <v>226997.91</v>
      </c>
      <c r="H866" s="286"/>
      <c r="I866" s="286">
        <v>-594.73</v>
      </c>
      <c r="J866" s="286"/>
      <c r="K866" s="42">
        <v>9875.41</v>
      </c>
      <c r="L866" s="287">
        <v>236278.59</v>
      </c>
      <c r="M866" s="32"/>
    </row>
    <row r="867" spans="1:13" x14ac:dyDescent="0.2">
      <c r="A867" s="32"/>
      <c r="B867" s="39">
        <v>67</v>
      </c>
      <c r="C867" s="40" t="s">
        <v>633</v>
      </c>
      <c r="D867" s="41">
        <v>43</v>
      </c>
      <c r="E867" s="286">
        <v>0</v>
      </c>
      <c r="F867" s="286"/>
      <c r="G867" s="286"/>
      <c r="H867" s="286"/>
      <c r="I867" s="286">
        <v>0</v>
      </c>
      <c r="J867" s="286"/>
      <c r="K867" s="42"/>
      <c r="L867" s="287">
        <v>0</v>
      </c>
      <c r="M867" s="32"/>
    </row>
    <row r="868" spans="1:13" x14ac:dyDescent="0.2">
      <c r="A868" s="32"/>
      <c r="B868" s="39">
        <v>67</v>
      </c>
      <c r="C868" s="40" t="s">
        <v>633</v>
      </c>
      <c r="D868" s="41">
        <v>44</v>
      </c>
      <c r="E868" s="286">
        <v>0</v>
      </c>
      <c r="F868" s="286"/>
      <c r="G868" s="286"/>
      <c r="H868" s="286"/>
      <c r="I868" s="286">
        <v>0</v>
      </c>
      <c r="J868" s="286"/>
      <c r="K868" s="42"/>
      <c r="L868" s="287">
        <v>0</v>
      </c>
      <c r="M868" s="32"/>
    </row>
    <row r="869" spans="1:13" x14ac:dyDescent="0.2">
      <c r="A869" s="32"/>
      <c r="B869" s="39">
        <v>67</v>
      </c>
      <c r="C869" s="40" t="s">
        <v>633</v>
      </c>
      <c r="D869" s="41" t="s">
        <v>700</v>
      </c>
      <c r="E869" s="286"/>
      <c r="F869" s="286">
        <v>139463.29999999999</v>
      </c>
      <c r="G869" s="286"/>
      <c r="H869" s="286"/>
      <c r="I869" s="286">
        <v>-365.39</v>
      </c>
      <c r="J869" s="286"/>
      <c r="K869" s="42"/>
      <c r="L869" s="287">
        <v>139097.91</v>
      </c>
      <c r="M869" s="32"/>
    </row>
    <row r="870" spans="1:13" x14ac:dyDescent="0.2">
      <c r="A870" s="32"/>
      <c r="B870" s="39">
        <v>67</v>
      </c>
      <c r="C870" s="40" t="s">
        <v>633</v>
      </c>
      <c r="D870" s="41">
        <v>45</v>
      </c>
      <c r="E870" s="286">
        <v>0</v>
      </c>
      <c r="F870" s="42"/>
      <c r="G870" s="286"/>
      <c r="H870" s="286"/>
      <c r="I870" s="286">
        <v>0</v>
      </c>
      <c r="J870" s="286"/>
      <c r="K870" s="42"/>
      <c r="L870" s="287">
        <v>0</v>
      </c>
      <c r="M870" s="32"/>
    </row>
    <row r="871" spans="1:13" ht="13.5" thickBot="1" x14ac:dyDescent="0.25">
      <c r="A871" s="32"/>
      <c r="B871" s="43">
        <v>67</v>
      </c>
      <c r="C871" s="19" t="s">
        <v>633</v>
      </c>
      <c r="D871" s="44">
        <v>46</v>
      </c>
      <c r="E871" s="288">
        <v>844349.23</v>
      </c>
      <c r="F871" s="288"/>
      <c r="G871" s="288"/>
      <c r="H871" s="288"/>
      <c r="I871" s="286">
        <v>-2212.19</v>
      </c>
      <c r="J871" s="288"/>
      <c r="K871" s="90"/>
      <c r="L871" s="289">
        <v>842137.04</v>
      </c>
      <c r="M871" s="32"/>
    </row>
    <row r="872" spans="1:13" ht="13.5" thickBot="1" x14ac:dyDescent="0.25">
      <c r="A872" s="32"/>
      <c r="B872" s="45">
        <v>67</v>
      </c>
      <c r="C872" s="46" t="s">
        <v>633</v>
      </c>
      <c r="D872" s="47" t="s">
        <v>701</v>
      </c>
      <c r="E872" s="290">
        <v>7607455.3799999999</v>
      </c>
      <c r="F872" s="290">
        <v>-71591.72</v>
      </c>
      <c r="G872" s="290">
        <v>747087.91</v>
      </c>
      <c r="H872" s="290">
        <v>-15588.15</v>
      </c>
      <c r="I872" s="290">
        <v>-21660.47</v>
      </c>
      <c r="J872" s="290">
        <v>286760.13</v>
      </c>
      <c r="K872" s="290">
        <v>103519.67999999999</v>
      </c>
      <c r="L872" s="291">
        <v>8635982.7599999998</v>
      </c>
      <c r="M872" s="32"/>
    </row>
    <row r="873" spans="1:13" ht="13.5" thickBot="1" x14ac:dyDescent="0.25">
      <c r="A873" s="32"/>
      <c r="B873" s="48"/>
      <c r="C873" s="48"/>
      <c r="D873" s="48"/>
      <c r="E873" s="50"/>
      <c r="F873" s="50"/>
      <c r="G873" s="50"/>
      <c r="H873" s="50"/>
      <c r="I873" s="50"/>
      <c r="J873" s="50"/>
      <c r="K873" s="50"/>
      <c r="L873" s="50"/>
      <c r="M873" s="32"/>
    </row>
    <row r="874" spans="1:13" x14ac:dyDescent="0.2">
      <c r="A874" s="32"/>
      <c r="B874" s="36">
        <v>68</v>
      </c>
      <c r="C874" s="37" t="s">
        <v>634</v>
      </c>
      <c r="D874" s="38">
        <v>39</v>
      </c>
      <c r="E874" s="283">
        <v>2317518.12</v>
      </c>
      <c r="F874" s="283">
        <v>-72322.37</v>
      </c>
      <c r="G874" s="281"/>
      <c r="H874" s="283"/>
      <c r="I874" s="283">
        <v>-5882.41</v>
      </c>
      <c r="J874" s="281"/>
      <c r="K874" s="283"/>
      <c r="L874" s="285">
        <v>2239313.34</v>
      </c>
      <c r="M874" s="32"/>
    </row>
    <row r="875" spans="1:13" x14ac:dyDescent="0.2">
      <c r="A875" s="32"/>
      <c r="B875" s="39">
        <v>68</v>
      </c>
      <c r="C875" s="40" t="s">
        <v>634</v>
      </c>
      <c r="D875" s="41" t="s">
        <v>697</v>
      </c>
      <c r="E875" s="286"/>
      <c r="F875" s="286"/>
      <c r="G875" s="286">
        <v>346226.73</v>
      </c>
      <c r="H875" s="42"/>
      <c r="I875" s="286">
        <v>-907.11</v>
      </c>
      <c r="J875" s="42"/>
      <c r="K875" s="42"/>
      <c r="L875" s="287">
        <v>345319.62</v>
      </c>
      <c r="M875" s="32"/>
    </row>
    <row r="876" spans="1:13" x14ac:dyDescent="0.2">
      <c r="A876" s="32"/>
      <c r="B876" s="39">
        <v>68</v>
      </c>
      <c r="C876" s="40" t="s">
        <v>634</v>
      </c>
      <c r="D876" s="41">
        <v>40</v>
      </c>
      <c r="E876" s="286">
        <v>1158759.47</v>
      </c>
      <c r="F876" s="286">
        <v>-36161.19</v>
      </c>
      <c r="G876" s="286"/>
      <c r="H876" s="286"/>
      <c r="I876" s="286">
        <v>-2941.21</v>
      </c>
      <c r="J876" s="286">
        <v>258396.43</v>
      </c>
      <c r="K876" s="42">
        <v>212222.19</v>
      </c>
      <c r="L876" s="287">
        <v>1590275.69</v>
      </c>
      <c r="M876" s="32"/>
    </row>
    <row r="877" spans="1:13" x14ac:dyDescent="0.2">
      <c r="A877" s="32"/>
      <c r="B877" s="39">
        <v>68</v>
      </c>
      <c r="C877" s="40" t="s">
        <v>634</v>
      </c>
      <c r="D877" s="41" t="s">
        <v>698</v>
      </c>
      <c r="E877" s="286"/>
      <c r="F877" s="286"/>
      <c r="G877" s="286">
        <v>162883.76</v>
      </c>
      <c r="H877" s="286"/>
      <c r="I877" s="286">
        <v>-426.76</v>
      </c>
      <c r="J877" s="286"/>
      <c r="K877" s="42">
        <v>25018.61</v>
      </c>
      <c r="L877" s="287">
        <v>187475.61</v>
      </c>
      <c r="M877" s="32"/>
    </row>
    <row r="878" spans="1:13" x14ac:dyDescent="0.2">
      <c r="A878" s="32"/>
      <c r="B878" s="39">
        <v>68</v>
      </c>
      <c r="C878" s="40" t="s">
        <v>634</v>
      </c>
      <c r="D878" s="41">
        <v>42</v>
      </c>
      <c r="E878" s="286">
        <v>1158759.47</v>
      </c>
      <c r="F878" s="286">
        <v>-36161.19</v>
      </c>
      <c r="G878" s="286"/>
      <c r="H878" s="286">
        <v>-10683.17</v>
      </c>
      <c r="I878" s="286">
        <v>-2913.22</v>
      </c>
      <c r="J878" s="286"/>
      <c r="K878" s="42"/>
      <c r="L878" s="287">
        <v>1109001.8899999999</v>
      </c>
      <c r="M878" s="32"/>
    </row>
    <row r="879" spans="1:13" x14ac:dyDescent="0.2">
      <c r="A879" s="32"/>
      <c r="B879" s="39">
        <v>68</v>
      </c>
      <c r="C879" s="40" t="s">
        <v>634</v>
      </c>
      <c r="D879" s="41" t="s">
        <v>699</v>
      </c>
      <c r="E879" s="286"/>
      <c r="F879" s="286"/>
      <c r="G879" s="286">
        <v>162883.76</v>
      </c>
      <c r="H879" s="286"/>
      <c r="I879" s="286">
        <v>-426.76</v>
      </c>
      <c r="J879" s="286"/>
      <c r="K879" s="42">
        <v>25018.61</v>
      </c>
      <c r="L879" s="287">
        <v>187475.61</v>
      </c>
      <c r="M879" s="32"/>
    </row>
    <row r="880" spans="1:13" x14ac:dyDescent="0.2">
      <c r="A880" s="32"/>
      <c r="B880" s="39">
        <v>68</v>
      </c>
      <c r="C880" s="40" t="s">
        <v>634</v>
      </c>
      <c r="D880" s="41">
        <v>43</v>
      </c>
      <c r="E880" s="286">
        <v>1083031.3600000001</v>
      </c>
      <c r="F880" s="286"/>
      <c r="G880" s="286"/>
      <c r="H880" s="286"/>
      <c r="I880" s="286">
        <v>-1476.29</v>
      </c>
      <c r="J880" s="286"/>
      <c r="K880" s="42"/>
      <c r="L880" s="287">
        <v>1081555.07</v>
      </c>
      <c r="M880" s="32"/>
    </row>
    <row r="881" spans="1:13" x14ac:dyDescent="0.2">
      <c r="A881" s="32"/>
      <c r="B881" s="39">
        <v>68</v>
      </c>
      <c r="C881" s="40" t="s">
        <v>634</v>
      </c>
      <c r="D881" s="41">
        <v>44</v>
      </c>
      <c r="E881" s="286">
        <v>0</v>
      </c>
      <c r="F881" s="286"/>
      <c r="G881" s="286"/>
      <c r="H881" s="286"/>
      <c r="I881" s="286">
        <v>0</v>
      </c>
      <c r="J881" s="286"/>
      <c r="K881" s="42"/>
      <c r="L881" s="287">
        <v>0</v>
      </c>
      <c r="M881" s="32"/>
    </row>
    <row r="882" spans="1:13" x14ac:dyDescent="0.2">
      <c r="A882" s="32"/>
      <c r="B882" s="39">
        <v>68</v>
      </c>
      <c r="C882" s="40" t="s">
        <v>634</v>
      </c>
      <c r="D882" s="41" t="s">
        <v>700</v>
      </c>
      <c r="E882" s="286"/>
      <c r="F882" s="286">
        <v>41838.99</v>
      </c>
      <c r="G882" s="286"/>
      <c r="H882" s="286"/>
      <c r="I882" s="286">
        <v>-109.62</v>
      </c>
      <c r="J882" s="286"/>
      <c r="K882" s="42"/>
      <c r="L882" s="287">
        <v>41729.370000000003</v>
      </c>
      <c r="M882" s="32"/>
    </row>
    <row r="883" spans="1:13" x14ac:dyDescent="0.2">
      <c r="A883" s="32"/>
      <c r="B883" s="39">
        <v>68</v>
      </c>
      <c r="C883" s="40" t="s">
        <v>634</v>
      </c>
      <c r="D883" s="41">
        <v>45</v>
      </c>
      <c r="E883" s="286">
        <v>0</v>
      </c>
      <c r="F883" s="42"/>
      <c r="G883" s="286"/>
      <c r="H883" s="286"/>
      <c r="I883" s="286">
        <v>0</v>
      </c>
      <c r="J883" s="286"/>
      <c r="K883" s="42"/>
      <c r="L883" s="287">
        <v>0</v>
      </c>
      <c r="M883" s="32"/>
    </row>
    <row r="884" spans="1:13" ht="13.5" thickBot="1" x14ac:dyDescent="0.25">
      <c r="A884" s="32"/>
      <c r="B884" s="43">
        <v>68</v>
      </c>
      <c r="C884" s="19" t="s">
        <v>634</v>
      </c>
      <c r="D884" s="44">
        <v>46</v>
      </c>
      <c r="E884" s="288">
        <v>577221.24</v>
      </c>
      <c r="F884" s="288"/>
      <c r="G884" s="288"/>
      <c r="H884" s="288"/>
      <c r="I884" s="286">
        <v>-1512.32</v>
      </c>
      <c r="J884" s="288"/>
      <c r="K884" s="90"/>
      <c r="L884" s="289">
        <v>575708.92000000004</v>
      </c>
      <c r="M884" s="32"/>
    </row>
    <row r="885" spans="1:13" ht="13.5" thickBot="1" x14ac:dyDescent="0.25">
      <c r="A885" s="32"/>
      <c r="B885" s="45">
        <v>68</v>
      </c>
      <c r="C885" s="46" t="s">
        <v>634</v>
      </c>
      <c r="D885" s="47" t="s">
        <v>701</v>
      </c>
      <c r="E885" s="290">
        <v>6295289.6600000001</v>
      </c>
      <c r="F885" s="290">
        <v>-102805.75999999999</v>
      </c>
      <c r="G885" s="290">
        <v>671994.25</v>
      </c>
      <c r="H885" s="290">
        <v>-10683.17</v>
      </c>
      <c r="I885" s="290">
        <v>-16595.7</v>
      </c>
      <c r="J885" s="290">
        <v>258396.43</v>
      </c>
      <c r="K885" s="290">
        <v>262259.40999999997</v>
      </c>
      <c r="L885" s="291">
        <v>7357855.1200000001</v>
      </c>
      <c r="M885" s="32"/>
    </row>
    <row r="886" spans="1:13" ht="13.5" thickBot="1" x14ac:dyDescent="0.25">
      <c r="A886" s="32"/>
      <c r="B886" s="48"/>
      <c r="C886" s="48"/>
      <c r="D886" s="48"/>
      <c r="E886" s="50"/>
      <c r="F886" s="50"/>
      <c r="G886" s="50"/>
      <c r="H886" s="50"/>
      <c r="I886" s="50"/>
      <c r="J886" s="50"/>
      <c r="K886" s="50"/>
      <c r="L886" s="50"/>
      <c r="M886" s="32"/>
    </row>
    <row r="887" spans="1:13" x14ac:dyDescent="0.2">
      <c r="A887" s="32"/>
      <c r="B887" s="36">
        <v>69</v>
      </c>
      <c r="C887" s="37" t="s">
        <v>635</v>
      </c>
      <c r="D887" s="38">
        <v>39</v>
      </c>
      <c r="E887" s="283">
        <v>167586.81</v>
      </c>
      <c r="F887" s="283">
        <v>-5229.8500000000004</v>
      </c>
      <c r="G887" s="281"/>
      <c r="H887" s="283"/>
      <c r="I887" s="283">
        <v>-425.38</v>
      </c>
      <c r="J887" s="281"/>
      <c r="K887" s="283"/>
      <c r="L887" s="285">
        <v>161931.57999999999</v>
      </c>
      <c r="M887" s="32"/>
    </row>
    <row r="888" spans="1:13" x14ac:dyDescent="0.2">
      <c r="A888" s="32"/>
      <c r="B888" s="39">
        <v>69</v>
      </c>
      <c r="C888" s="40" t="s">
        <v>635</v>
      </c>
      <c r="D888" s="41" t="s">
        <v>697</v>
      </c>
      <c r="E888" s="286"/>
      <c r="F888" s="286"/>
      <c r="G888" s="286">
        <v>30300.98</v>
      </c>
      <c r="H888" s="42"/>
      <c r="I888" s="286">
        <v>-79.39</v>
      </c>
      <c r="J888" s="42"/>
      <c r="K888" s="42"/>
      <c r="L888" s="287">
        <v>30221.59</v>
      </c>
      <c r="M888" s="32"/>
    </row>
    <row r="889" spans="1:13" x14ac:dyDescent="0.2">
      <c r="A889" s="32"/>
      <c r="B889" s="39">
        <v>69</v>
      </c>
      <c r="C889" s="40" t="s">
        <v>635</v>
      </c>
      <c r="D889" s="41">
        <v>40</v>
      </c>
      <c r="E889" s="286">
        <v>83803.66</v>
      </c>
      <c r="F889" s="286">
        <v>-2615.2399999999998</v>
      </c>
      <c r="G889" s="286"/>
      <c r="H889" s="286"/>
      <c r="I889" s="286">
        <v>-212.71</v>
      </c>
      <c r="J889" s="286">
        <v>33715.660000000003</v>
      </c>
      <c r="K889" s="42">
        <v>-751.85</v>
      </c>
      <c r="L889" s="287">
        <v>113939.52</v>
      </c>
      <c r="M889" s="32"/>
    </row>
    <row r="890" spans="1:13" x14ac:dyDescent="0.2">
      <c r="A890" s="32"/>
      <c r="B890" s="39">
        <v>69</v>
      </c>
      <c r="C890" s="40" t="s">
        <v>635</v>
      </c>
      <c r="D890" s="41" t="s">
        <v>698</v>
      </c>
      <c r="E890" s="286"/>
      <c r="F890" s="286"/>
      <c r="G890" s="286">
        <v>13556.34</v>
      </c>
      <c r="H890" s="286"/>
      <c r="I890" s="286">
        <v>-35.520000000000003</v>
      </c>
      <c r="J890" s="286"/>
      <c r="K890" s="42">
        <v>-88.64</v>
      </c>
      <c r="L890" s="287">
        <v>13432.18</v>
      </c>
      <c r="M890" s="32"/>
    </row>
    <row r="891" spans="1:13" x14ac:dyDescent="0.2">
      <c r="A891" s="32"/>
      <c r="B891" s="39">
        <v>69</v>
      </c>
      <c r="C891" s="40" t="s">
        <v>635</v>
      </c>
      <c r="D891" s="41">
        <v>42</v>
      </c>
      <c r="E891" s="286">
        <v>83803.66</v>
      </c>
      <c r="F891" s="286">
        <v>-2615.2399999999998</v>
      </c>
      <c r="G891" s="286"/>
      <c r="H891" s="286">
        <v>-772.6</v>
      </c>
      <c r="I891" s="286">
        <v>-210.69</v>
      </c>
      <c r="J891" s="286"/>
      <c r="K891" s="42"/>
      <c r="L891" s="287">
        <v>80205.13</v>
      </c>
      <c r="M891" s="32"/>
    </row>
    <row r="892" spans="1:13" x14ac:dyDescent="0.2">
      <c r="A892" s="32"/>
      <c r="B892" s="39">
        <v>69</v>
      </c>
      <c r="C892" s="40" t="s">
        <v>635</v>
      </c>
      <c r="D892" s="41" t="s">
        <v>699</v>
      </c>
      <c r="E892" s="286"/>
      <c r="F892" s="286"/>
      <c r="G892" s="286">
        <v>13556.34</v>
      </c>
      <c r="H892" s="286"/>
      <c r="I892" s="286">
        <v>-35.520000000000003</v>
      </c>
      <c r="J892" s="286"/>
      <c r="K892" s="42">
        <v>-88.64</v>
      </c>
      <c r="L892" s="287">
        <v>13432.18</v>
      </c>
      <c r="M892" s="32"/>
    </row>
    <row r="893" spans="1:13" x14ac:dyDescent="0.2">
      <c r="A893" s="32"/>
      <c r="B893" s="39">
        <v>69</v>
      </c>
      <c r="C893" s="40" t="s">
        <v>635</v>
      </c>
      <c r="D893" s="41">
        <v>43</v>
      </c>
      <c r="E893" s="286">
        <v>0</v>
      </c>
      <c r="F893" s="286"/>
      <c r="G893" s="286"/>
      <c r="H893" s="286"/>
      <c r="I893" s="286">
        <v>0</v>
      </c>
      <c r="J893" s="286"/>
      <c r="K893" s="42"/>
      <c r="L893" s="287">
        <v>0</v>
      </c>
      <c r="M893" s="32"/>
    </row>
    <row r="894" spans="1:13" x14ac:dyDescent="0.2">
      <c r="A894" s="32"/>
      <c r="B894" s="39">
        <v>69</v>
      </c>
      <c r="C894" s="40" t="s">
        <v>635</v>
      </c>
      <c r="D894" s="41">
        <v>44</v>
      </c>
      <c r="E894" s="286">
        <v>-27.7</v>
      </c>
      <c r="F894" s="286"/>
      <c r="G894" s="286"/>
      <c r="H894" s="286"/>
      <c r="I894" s="286">
        <v>7.0000000000000007E-2</v>
      </c>
      <c r="J894" s="286"/>
      <c r="K894" s="42"/>
      <c r="L894" s="287">
        <v>-27.63</v>
      </c>
      <c r="M894" s="32"/>
    </row>
    <row r="895" spans="1:13" x14ac:dyDescent="0.2">
      <c r="A895" s="32"/>
      <c r="B895" s="39">
        <v>69</v>
      </c>
      <c r="C895" s="40" t="s">
        <v>635</v>
      </c>
      <c r="D895" s="41" t="s">
        <v>700</v>
      </c>
      <c r="E895" s="286"/>
      <c r="F895" s="286">
        <v>50713.93</v>
      </c>
      <c r="G895" s="286"/>
      <c r="H895" s="286"/>
      <c r="I895" s="286">
        <v>-132.87</v>
      </c>
      <c r="J895" s="286"/>
      <c r="K895" s="42"/>
      <c r="L895" s="287">
        <v>50581.06</v>
      </c>
      <c r="M895" s="32"/>
    </row>
    <row r="896" spans="1:13" x14ac:dyDescent="0.2">
      <c r="A896" s="32"/>
      <c r="B896" s="39">
        <v>69</v>
      </c>
      <c r="C896" s="40" t="s">
        <v>635</v>
      </c>
      <c r="D896" s="41">
        <v>45</v>
      </c>
      <c r="E896" s="286">
        <v>0</v>
      </c>
      <c r="F896" s="42"/>
      <c r="G896" s="286"/>
      <c r="H896" s="286"/>
      <c r="I896" s="286">
        <v>0</v>
      </c>
      <c r="J896" s="286"/>
      <c r="K896" s="42"/>
      <c r="L896" s="287">
        <v>0</v>
      </c>
      <c r="M896" s="32"/>
    </row>
    <row r="897" spans="1:13" ht="13.5" thickBot="1" x14ac:dyDescent="0.25">
      <c r="A897" s="32"/>
      <c r="B897" s="43">
        <v>69</v>
      </c>
      <c r="C897" s="19" t="s">
        <v>635</v>
      </c>
      <c r="D897" s="44">
        <v>46</v>
      </c>
      <c r="E897" s="288">
        <v>0</v>
      </c>
      <c r="F897" s="288"/>
      <c r="G897" s="288"/>
      <c r="H897" s="288"/>
      <c r="I897" s="286">
        <v>0</v>
      </c>
      <c r="J897" s="288"/>
      <c r="K897" s="90"/>
      <c r="L897" s="289">
        <v>0</v>
      </c>
      <c r="M897" s="32"/>
    </row>
    <row r="898" spans="1:13" ht="13.5" thickBot="1" x14ac:dyDescent="0.25">
      <c r="A898" s="32"/>
      <c r="B898" s="45">
        <v>69</v>
      </c>
      <c r="C898" s="46" t="s">
        <v>635</v>
      </c>
      <c r="D898" s="47" t="s">
        <v>701</v>
      </c>
      <c r="E898" s="290">
        <v>335166.43</v>
      </c>
      <c r="F898" s="290">
        <v>40253.599999999999</v>
      </c>
      <c r="G898" s="290">
        <v>57413.66</v>
      </c>
      <c r="H898" s="290">
        <v>-772.6</v>
      </c>
      <c r="I898" s="290">
        <v>-1132.01</v>
      </c>
      <c r="J898" s="290">
        <v>33715.660000000003</v>
      </c>
      <c r="K898" s="290">
        <v>-929.13</v>
      </c>
      <c r="L898" s="291">
        <v>463715.61</v>
      </c>
      <c r="M898" s="32"/>
    </row>
    <row r="899" spans="1:13" ht="13.5" thickBot="1" x14ac:dyDescent="0.25">
      <c r="A899" s="32"/>
      <c r="B899" s="48"/>
      <c r="C899" s="48"/>
      <c r="D899" s="48"/>
      <c r="E899" s="50"/>
      <c r="F899" s="50"/>
      <c r="G899" s="50"/>
      <c r="H899" s="50"/>
      <c r="I899" s="50"/>
      <c r="J899" s="50"/>
      <c r="K899" s="50"/>
      <c r="L899" s="50"/>
      <c r="M899" s="32"/>
    </row>
    <row r="900" spans="1:13" x14ac:dyDescent="0.2">
      <c r="A900" s="32"/>
      <c r="B900" s="36">
        <v>70</v>
      </c>
      <c r="C900" s="37" t="s">
        <v>636</v>
      </c>
      <c r="D900" s="38">
        <v>39</v>
      </c>
      <c r="E900" s="283">
        <v>751462.13</v>
      </c>
      <c r="F900" s="283">
        <v>-23450.74</v>
      </c>
      <c r="G900" s="281"/>
      <c r="H900" s="283"/>
      <c r="I900" s="283">
        <v>-1907.39</v>
      </c>
      <c r="J900" s="281"/>
      <c r="K900" s="283"/>
      <c r="L900" s="285">
        <v>726104</v>
      </c>
      <c r="M900" s="32"/>
    </row>
    <row r="901" spans="1:13" x14ac:dyDescent="0.2">
      <c r="A901" s="32"/>
      <c r="B901" s="39">
        <v>70</v>
      </c>
      <c r="C901" s="40" t="s">
        <v>636</v>
      </c>
      <c r="D901" s="41" t="s">
        <v>697</v>
      </c>
      <c r="E901" s="286"/>
      <c r="F901" s="286"/>
      <c r="G901" s="286">
        <v>117558.45</v>
      </c>
      <c r="H901" s="42"/>
      <c r="I901" s="286">
        <v>-308</v>
      </c>
      <c r="J901" s="42"/>
      <c r="K901" s="42"/>
      <c r="L901" s="287">
        <v>117250.45</v>
      </c>
      <c r="M901" s="32"/>
    </row>
    <row r="902" spans="1:13" x14ac:dyDescent="0.2">
      <c r="A902" s="32"/>
      <c r="B902" s="39">
        <v>70</v>
      </c>
      <c r="C902" s="40" t="s">
        <v>636</v>
      </c>
      <c r="D902" s="41">
        <v>40</v>
      </c>
      <c r="E902" s="286">
        <v>375732.21</v>
      </c>
      <c r="F902" s="286">
        <v>-11725.4</v>
      </c>
      <c r="G902" s="286"/>
      <c r="H902" s="286"/>
      <c r="I902" s="286">
        <v>-953.7</v>
      </c>
      <c r="J902" s="286">
        <v>14749.13</v>
      </c>
      <c r="K902" s="42">
        <v>1314.56</v>
      </c>
      <c r="L902" s="287">
        <v>379116.79999999999</v>
      </c>
      <c r="M902" s="32"/>
    </row>
    <row r="903" spans="1:13" x14ac:dyDescent="0.2">
      <c r="A903" s="32"/>
      <c r="B903" s="39">
        <v>70</v>
      </c>
      <c r="C903" s="40" t="s">
        <v>636</v>
      </c>
      <c r="D903" s="41" t="s">
        <v>698</v>
      </c>
      <c r="E903" s="286"/>
      <c r="F903" s="286"/>
      <c r="G903" s="286">
        <v>44655.63</v>
      </c>
      <c r="H903" s="286"/>
      <c r="I903" s="286">
        <v>-117</v>
      </c>
      <c r="J903" s="286"/>
      <c r="K903" s="42">
        <v>154.97</v>
      </c>
      <c r="L903" s="287">
        <v>44693.599999999999</v>
      </c>
      <c r="M903" s="32"/>
    </row>
    <row r="904" spans="1:13" x14ac:dyDescent="0.2">
      <c r="A904" s="32"/>
      <c r="B904" s="39">
        <v>70</v>
      </c>
      <c r="C904" s="40" t="s">
        <v>636</v>
      </c>
      <c r="D904" s="41">
        <v>42</v>
      </c>
      <c r="E904" s="286">
        <v>375732.21</v>
      </c>
      <c r="F904" s="286">
        <v>-11725.4</v>
      </c>
      <c r="G904" s="286"/>
      <c r="H904" s="286">
        <v>-3464.02</v>
      </c>
      <c r="I904" s="286">
        <v>-944.62</v>
      </c>
      <c r="J904" s="286"/>
      <c r="K904" s="42"/>
      <c r="L904" s="287">
        <v>359598.17</v>
      </c>
      <c r="M904" s="32"/>
    </row>
    <row r="905" spans="1:13" x14ac:dyDescent="0.2">
      <c r="A905" s="32"/>
      <c r="B905" s="39">
        <v>70</v>
      </c>
      <c r="C905" s="40" t="s">
        <v>636</v>
      </c>
      <c r="D905" s="41" t="s">
        <v>699</v>
      </c>
      <c r="E905" s="286"/>
      <c r="F905" s="286"/>
      <c r="G905" s="286">
        <v>44655.63</v>
      </c>
      <c r="H905" s="286"/>
      <c r="I905" s="286">
        <v>-117</v>
      </c>
      <c r="J905" s="286"/>
      <c r="K905" s="42">
        <v>154.97</v>
      </c>
      <c r="L905" s="287">
        <v>44693.599999999999</v>
      </c>
      <c r="M905" s="32"/>
    </row>
    <row r="906" spans="1:13" x14ac:dyDescent="0.2">
      <c r="A906" s="32"/>
      <c r="B906" s="39">
        <v>70</v>
      </c>
      <c r="C906" s="40" t="s">
        <v>636</v>
      </c>
      <c r="D906" s="41">
        <v>43</v>
      </c>
      <c r="E906" s="286">
        <v>0</v>
      </c>
      <c r="F906" s="286"/>
      <c r="G906" s="286"/>
      <c r="H906" s="286"/>
      <c r="I906" s="286">
        <v>0</v>
      </c>
      <c r="J906" s="286"/>
      <c r="K906" s="42"/>
      <c r="L906" s="287">
        <v>0</v>
      </c>
      <c r="M906" s="32"/>
    </row>
    <row r="907" spans="1:13" x14ac:dyDescent="0.2">
      <c r="A907" s="32"/>
      <c r="B907" s="39">
        <v>70</v>
      </c>
      <c r="C907" s="40" t="s">
        <v>636</v>
      </c>
      <c r="D907" s="41">
        <v>44</v>
      </c>
      <c r="E907" s="286">
        <v>0</v>
      </c>
      <c r="F907" s="286"/>
      <c r="G907" s="286"/>
      <c r="H907" s="286"/>
      <c r="I907" s="286">
        <v>0</v>
      </c>
      <c r="J907" s="286"/>
      <c r="K907" s="42"/>
      <c r="L907" s="287">
        <v>0</v>
      </c>
      <c r="M907" s="32"/>
    </row>
    <row r="908" spans="1:13" x14ac:dyDescent="0.2">
      <c r="A908" s="32"/>
      <c r="B908" s="39">
        <v>70</v>
      </c>
      <c r="C908" s="40" t="s">
        <v>636</v>
      </c>
      <c r="D908" s="41" t="s">
        <v>700</v>
      </c>
      <c r="E908" s="286"/>
      <c r="F908" s="286">
        <v>2535.69</v>
      </c>
      <c r="G908" s="286"/>
      <c r="H908" s="286"/>
      <c r="I908" s="286">
        <v>-6.64</v>
      </c>
      <c r="J908" s="286"/>
      <c r="K908" s="42"/>
      <c r="L908" s="287">
        <v>2529.0500000000002</v>
      </c>
      <c r="M908" s="32"/>
    </row>
    <row r="909" spans="1:13" x14ac:dyDescent="0.2">
      <c r="A909" s="32"/>
      <c r="B909" s="39">
        <v>70</v>
      </c>
      <c r="C909" s="40" t="s">
        <v>636</v>
      </c>
      <c r="D909" s="41">
        <v>45</v>
      </c>
      <c r="E909" s="286">
        <v>0</v>
      </c>
      <c r="F909" s="42"/>
      <c r="G909" s="286"/>
      <c r="H909" s="286"/>
      <c r="I909" s="286">
        <v>0</v>
      </c>
      <c r="J909" s="286"/>
      <c r="K909" s="42"/>
      <c r="L909" s="287">
        <v>0</v>
      </c>
      <c r="M909" s="32"/>
    </row>
    <row r="910" spans="1:13" ht="13.5" thickBot="1" x14ac:dyDescent="0.25">
      <c r="A910" s="32"/>
      <c r="B910" s="43">
        <v>70</v>
      </c>
      <c r="C910" s="19" t="s">
        <v>636</v>
      </c>
      <c r="D910" s="44">
        <v>46</v>
      </c>
      <c r="E910" s="288">
        <v>187838.72</v>
      </c>
      <c r="F910" s="288"/>
      <c r="G910" s="288"/>
      <c r="H910" s="288"/>
      <c r="I910" s="286">
        <v>-492.14</v>
      </c>
      <c r="J910" s="288"/>
      <c r="K910" s="90"/>
      <c r="L910" s="289">
        <v>187346.58</v>
      </c>
      <c r="M910" s="32"/>
    </row>
    <row r="911" spans="1:13" ht="13.5" thickBot="1" x14ac:dyDescent="0.25">
      <c r="A911" s="32"/>
      <c r="B911" s="45">
        <v>70</v>
      </c>
      <c r="C911" s="46" t="s">
        <v>636</v>
      </c>
      <c r="D911" s="47" t="s">
        <v>701</v>
      </c>
      <c r="E911" s="290">
        <v>1690765.27</v>
      </c>
      <c r="F911" s="290">
        <v>-44365.85</v>
      </c>
      <c r="G911" s="290">
        <v>206869.71</v>
      </c>
      <c r="H911" s="290">
        <v>-3464.02</v>
      </c>
      <c r="I911" s="290">
        <v>-4846.49</v>
      </c>
      <c r="J911" s="290">
        <v>14749.13</v>
      </c>
      <c r="K911" s="290">
        <v>1624.5</v>
      </c>
      <c r="L911" s="291">
        <v>1861332.25</v>
      </c>
      <c r="M911" s="32"/>
    </row>
    <row r="912" spans="1:13" ht="13.5" thickBot="1" x14ac:dyDescent="0.25">
      <c r="A912" s="32"/>
      <c r="B912" s="48"/>
      <c r="C912" s="48"/>
      <c r="D912" s="48"/>
      <c r="E912" s="50"/>
      <c r="F912" s="50"/>
      <c r="G912" s="50"/>
      <c r="H912" s="50"/>
      <c r="I912" s="50"/>
      <c r="J912" s="50"/>
      <c r="K912" s="50"/>
      <c r="L912" s="50"/>
      <c r="M912" s="32"/>
    </row>
    <row r="913" spans="1:13" x14ac:dyDescent="0.2">
      <c r="A913" s="32"/>
      <c r="B913" s="36">
        <v>71</v>
      </c>
      <c r="C913" s="37" t="s">
        <v>637</v>
      </c>
      <c r="D913" s="38">
        <v>39</v>
      </c>
      <c r="E913" s="283">
        <v>1169930</v>
      </c>
      <c r="F913" s="283">
        <v>-36509.79</v>
      </c>
      <c r="G913" s="281"/>
      <c r="H913" s="283"/>
      <c r="I913" s="283">
        <v>-2969.56</v>
      </c>
      <c r="J913" s="281"/>
      <c r="K913" s="283"/>
      <c r="L913" s="285">
        <v>1130450.6499999999</v>
      </c>
      <c r="M913" s="32"/>
    </row>
    <row r="914" spans="1:13" x14ac:dyDescent="0.2">
      <c r="A914" s="32"/>
      <c r="B914" s="39">
        <v>71</v>
      </c>
      <c r="C914" s="40" t="s">
        <v>637</v>
      </c>
      <c r="D914" s="41" t="s">
        <v>697</v>
      </c>
      <c r="E914" s="286"/>
      <c r="F914" s="286"/>
      <c r="G914" s="286">
        <v>85684.17</v>
      </c>
      <c r="H914" s="42"/>
      <c r="I914" s="286">
        <v>-224.49</v>
      </c>
      <c r="J914" s="42"/>
      <c r="K914" s="42"/>
      <c r="L914" s="287">
        <v>85459.68</v>
      </c>
      <c r="M914" s="32"/>
    </row>
    <row r="915" spans="1:13" x14ac:dyDescent="0.2">
      <c r="A915" s="32"/>
      <c r="B915" s="39">
        <v>71</v>
      </c>
      <c r="C915" s="40" t="s">
        <v>637</v>
      </c>
      <c r="D915" s="41">
        <v>40</v>
      </c>
      <c r="E915" s="286">
        <v>584993.28000000003</v>
      </c>
      <c r="F915" s="286">
        <v>-18255.77</v>
      </c>
      <c r="G915" s="286"/>
      <c r="H915" s="286"/>
      <c r="I915" s="286">
        <v>-1484.85</v>
      </c>
      <c r="J915" s="286">
        <v>20366.330000000002</v>
      </c>
      <c r="K915" s="42">
        <v>-3838.91</v>
      </c>
      <c r="L915" s="287">
        <v>581780.07999999996</v>
      </c>
      <c r="M915" s="32"/>
    </row>
    <row r="916" spans="1:13" x14ac:dyDescent="0.2">
      <c r="A916" s="32"/>
      <c r="B916" s="39">
        <v>71</v>
      </c>
      <c r="C916" s="40" t="s">
        <v>637</v>
      </c>
      <c r="D916" s="41" t="s">
        <v>698</v>
      </c>
      <c r="E916" s="286"/>
      <c r="F916" s="286"/>
      <c r="G916" s="286">
        <v>69219.240000000005</v>
      </c>
      <c r="H916" s="286"/>
      <c r="I916" s="286">
        <v>-181.35</v>
      </c>
      <c r="J916" s="286"/>
      <c r="K916" s="42">
        <v>-452.56</v>
      </c>
      <c r="L916" s="287">
        <v>68585.33</v>
      </c>
      <c r="M916" s="32"/>
    </row>
    <row r="917" spans="1:13" x14ac:dyDescent="0.2">
      <c r="A917" s="32"/>
      <c r="B917" s="39">
        <v>71</v>
      </c>
      <c r="C917" s="40" t="s">
        <v>637</v>
      </c>
      <c r="D917" s="41">
        <v>42</v>
      </c>
      <c r="E917" s="286">
        <v>584993.28000000003</v>
      </c>
      <c r="F917" s="286">
        <v>-18255.77</v>
      </c>
      <c r="G917" s="286"/>
      <c r="H917" s="286">
        <v>-5393.33</v>
      </c>
      <c r="I917" s="286">
        <v>-1470.72</v>
      </c>
      <c r="J917" s="286"/>
      <c r="K917" s="42"/>
      <c r="L917" s="287">
        <v>559873.46</v>
      </c>
      <c r="M917" s="32"/>
    </row>
    <row r="918" spans="1:13" x14ac:dyDescent="0.2">
      <c r="A918" s="32"/>
      <c r="B918" s="39">
        <v>71</v>
      </c>
      <c r="C918" s="40" t="s">
        <v>637</v>
      </c>
      <c r="D918" s="41" t="s">
        <v>699</v>
      </c>
      <c r="E918" s="286"/>
      <c r="F918" s="286"/>
      <c r="G918" s="286">
        <v>69219.240000000005</v>
      </c>
      <c r="H918" s="286"/>
      <c r="I918" s="286">
        <v>-181.35</v>
      </c>
      <c r="J918" s="286"/>
      <c r="K918" s="42">
        <v>-452.56</v>
      </c>
      <c r="L918" s="287">
        <v>68585.33</v>
      </c>
      <c r="M918" s="32"/>
    </row>
    <row r="919" spans="1:13" x14ac:dyDescent="0.2">
      <c r="A919" s="32"/>
      <c r="B919" s="39">
        <v>71</v>
      </c>
      <c r="C919" s="40" t="s">
        <v>637</v>
      </c>
      <c r="D919" s="41">
        <v>43</v>
      </c>
      <c r="E919" s="286">
        <v>0</v>
      </c>
      <c r="F919" s="286"/>
      <c r="G919" s="286"/>
      <c r="H919" s="286"/>
      <c r="I919" s="286">
        <v>0</v>
      </c>
      <c r="J919" s="286"/>
      <c r="K919" s="42"/>
      <c r="L919" s="287">
        <v>0</v>
      </c>
      <c r="M919" s="32"/>
    </row>
    <row r="920" spans="1:13" x14ac:dyDescent="0.2">
      <c r="A920" s="32"/>
      <c r="B920" s="39">
        <v>71</v>
      </c>
      <c r="C920" s="40" t="s">
        <v>637</v>
      </c>
      <c r="D920" s="41">
        <v>44</v>
      </c>
      <c r="E920" s="286">
        <v>-1275.01</v>
      </c>
      <c r="F920" s="286"/>
      <c r="G920" s="286"/>
      <c r="H920" s="286"/>
      <c r="I920" s="286">
        <v>3.34</v>
      </c>
      <c r="J920" s="286"/>
      <c r="K920" s="42"/>
      <c r="L920" s="287">
        <v>-1271.67</v>
      </c>
      <c r="M920" s="32"/>
    </row>
    <row r="921" spans="1:13" x14ac:dyDescent="0.2">
      <c r="A921" s="32"/>
      <c r="B921" s="39">
        <v>71</v>
      </c>
      <c r="C921" s="40" t="s">
        <v>637</v>
      </c>
      <c r="D921" s="41" t="s">
        <v>700</v>
      </c>
      <c r="E921" s="286"/>
      <c r="F921" s="286">
        <v>214266.34</v>
      </c>
      <c r="G921" s="286"/>
      <c r="H921" s="286"/>
      <c r="I921" s="286">
        <v>-561.38</v>
      </c>
      <c r="J921" s="286"/>
      <c r="K921" s="42"/>
      <c r="L921" s="287">
        <v>213704.95999999999</v>
      </c>
      <c r="M921" s="32"/>
    </row>
    <row r="922" spans="1:13" x14ac:dyDescent="0.2">
      <c r="A922" s="32"/>
      <c r="B922" s="39">
        <v>71</v>
      </c>
      <c r="C922" s="40" t="s">
        <v>637</v>
      </c>
      <c r="D922" s="41">
        <v>45</v>
      </c>
      <c r="E922" s="286">
        <v>0</v>
      </c>
      <c r="F922" s="42"/>
      <c r="G922" s="286"/>
      <c r="H922" s="286"/>
      <c r="I922" s="286">
        <v>0</v>
      </c>
      <c r="J922" s="286"/>
      <c r="K922" s="42"/>
      <c r="L922" s="287">
        <v>0</v>
      </c>
      <c r="M922" s="32"/>
    </row>
    <row r="923" spans="1:13" ht="13.5" thickBot="1" x14ac:dyDescent="0.25">
      <c r="A923" s="32"/>
      <c r="B923" s="43">
        <v>71</v>
      </c>
      <c r="C923" s="19" t="s">
        <v>637</v>
      </c>
      <c r="D923" s="44">
        <v>46</v>
      </c>
      <c r="E923" s="288">
        <v>0</v>
      </c>
      <c r="F923" s="288"/>
      <c r="G923" s="288"/>
      <c r="H923" s="288"/>
      <c r="I923" s="286">
        <v>0</v>
      </c>
      <c r="J923" s="288"/>
      <c r="K923" s="90"/>
      <c r="L923" s="289">
        <v>0</v>
      </c>
      <c r="M923" s="32"/>
    </row>
    <row r="924" spans="1:13" ht="13.5" thickBot="1" x14ac:dyDescent="0.25">
      <c r="A924" s="32"/>
      <c r="B924" s="45">
        <v>71</v>
      </c>
      <c r="C924" s="46" t="s">
        <v>637</v>
      </c>
      <c r="D924" s="47" t="s">
        <v>701</v>
      </c>
      <c r="E924" s="290">
        <v>2338641.5499999998</v>
      </c>
      <c r="F924" s="290">
        <v>141245.01</v>
      </c>
      <c r="G924" s="290">
        <v>224122.65</v>
      </c>
      <c r="H924" s="290">
        <v>-5393.33</v>
      </c>
      <c r="I924" s="290">
        <v>-7070.36</v>
      </c>
      <c r="J924" s="290">
        <v>20366.330000000002</v>
      </c>
      <c r="K924" s="290">
        <v>-4744.03</v>
      </c>
      <c r="L924" s="291">
        <v>2707167.82</v>
      </c>
      <c r="M924" s="32"/>
    </row>
    <row r="925" spans="1:13" ht="13.5" thickBot="1" x14ac:dyDescent="0.25">
      <c r="A925" s="32"/>
      <c r="B925" s="48"/>
      <c r="C925" s="48"/>
      <c r="D925" s="48"/>
      <c r="E925" s="50"/>
      <c r="F925" s="50"/>
      <c r="G925" s="50"/>
      <c r="H925" s="50"/>
      <c r="I925" s="50"/>
      <c r="J925" s="50"/>
      <c r="K925" s="50"/>
      <c r="L925" s="50"/>
      <c r="M925" s="32"/>
    </row>
    <row r="926" spans="1:13" x14ac:dyDescent="0.2">
      <c r="A926" s="32"/>
      <c r="B926" s="36">
        <v>72</v>
      </c>
      <c r="C926" s="37" t="s">
        <v>638</v>
      </c>
      <c r="D926" s="38">
        <v>39</v>
      </c>
      <c r="E926" s="283">
        <v>113597.67</v>
      </c>
      <c r="F926" s="283">
        <v>-3545.02</v>
      </c>
      <c r="G926" s="281"/>
      <c r="H926" s="283"/>
      <c r="I926" s="283">
        <v>-288.33999999999997</v>
      </c>
      <c r="J926" s="281"/>
      <c r="K926" s="283"/>
      <c r="L926" s="285">
        <v>109764.31</v>
      </c>
      <c r="M926" s="32"/>
    </row>
    <row r="927" spans="1:13" x14ac:dyDescent="0.2">
      <c r="A927" s="32"/>
      <c r="B927" s="39">
        <v>72</v>
      </c>
      <c r="C927" s="40" t="s">
        <v>638</v>
      </c>
      <c r="D927" s="41" t="s">
        <v>697</v>
      </c>
      <c r="E927" s="286"/>
      <c r="F927" s="286"/>
      <c r="G927" s="286">
        <v>21083.98</v>
      </c>
      <c r="H927" s="42"/>
      <c r="I927" s="286">
        <v>-55.24</v>
      </c>
      <c r="J927" s="42"/>
      <c r="K927" s="42"/>
      <c r="L927" s="287">
        <v>21028.74</v>
      </c>
      <c r="M927" s="32"/>
    </row>
    <row r="928" spans="1:13" x14ac:dyDescent="0.2">
      <c r="A928" s="32"/>
      <c r="B928" s="39">
        <v>72</v>
      </c>
      <c r="C928" s="40" t="s">
        <v>638</v>
      </c>
      <c r="D928" s="41">
        <v>40</v>
      </c>
      <c r="E928" s="286">
        <v>56808.41</v>
      </c>
      <c r="F928" s="286">
        <v>-1772.8</v>
      </c>
      <c r="G928" s="286"/>
      <c r="H928" s="286"/>
      <c r="I928" s="286">
        <v>-144.19</v>
      </c>
      <c r="J928" s="286">
        <v>68330.14</v>
      </c>
      <c r="K928" s="42">
        <v>7847.75</v>
      </c>
      <c r="L928" s="287">
        <v>131069.31</v>
      </c>
      <c r="M928" s="32"/>
    </row>
    <row r="929" spans="1:13" x14ac:dyDescent="0.2">
      <c r="A929" s="32"/>
      <c r="B929" s="39">
        <v>72</v>
      </c>
      <c r="C929" s="40" t="s">
        <v>638</v>
      </c>
      <c r="D929" s="41" t="s">
        <v>698</v>
      </c>
      <c r="E929" s="286"/>
      <c r="F929" s="286"/>
      <c r="G929" s="286">
        <v>14564.59</v>
      </c>
      <c r="H929" s="286"/>
      <c r="I929" s="286">
        <v>-38.159999999999997</v>
      </c>
      <c r="J929" s="286"/>
      <c r="K929" s="42">
        <v>925.16</v>
      </c>
      <c r="L929" s="287">
        <v>15451.59</v>
      </c>
      <c r="M929" s="32"/>
    </row>
    <row r="930" spans="1:13" x14ac:dyDescent="0.2">
      <c r="A930" s="32"/>
      <c r="B930" s="39">
        <v>72</v>
      </c>
      <c r="C930" s="40" t="s">
        <v>638</v>
      </c>
      <c r="D930" s="41">
        <v>42</v>
      </c>
      <c r="E930" s="286">
        <v>56808.41</v>
      </c>
      <c r="F930" s="286">
        <v>-1772.8</v>
      </c>
      <c r="G930" s="286"/>
      <c r="H930" s="286">
        <v>-523.75</v>
      </c>
      <c r="I930" s="286">
        <v>-142.82</v>
      </c>
      <c r="J930" s="286"/>
      <c r="K930" s="42"/>
      <c r="L930" s="287">
        <v>54369.04</v>
      </c>
      <c r="M930" s="32"/>
    </row>
    <row r="931" spans="1:13" x14ac:dyDescent="0.2">
      <c r="A931" s="32"/>
      <c r="B931" s="39">
        <v>72</v>
      </c>
      <c r="C931" s="40" t="s">
        <v>638</v>
      </c>
      <c r="D931" s="41" t="s">
        <v>699</v>
      </c>
      <c r="E931" s="286"/>
      <c r="F931" s="286"/>
      <c r="G931" s="286">
        <v>14564.59</v>
      </c>
      <c r="H931" s="286"/>
      <c r="I931" s="286">
        <v>-38.159999999999997</v>
      </c>
      <c r="J931" s="286"/>
      <c r="K931" s="42">
        <v>925.16</v>
      </c>
      <c r="L931" s="287">
        <v>15451.59</v>
      </c>
      <c r="M931" s="32"/>
    </row>
    <row r="932" spans="1:13" x14ac:dyDescent="0.2">
      <c r="A932" s="32"/>
      <c r="B932" s="39">
        <v>72</v>
      </c>
      <c r="C932" s="40" t="s">
        <v>638</v>
      </c>
      <c r="D932" s="41">
        <v>43</v>
      </c>
      <c r="E932" s="286">
        <v>0</v>
      </c>
      <c r="F932" s="286"/>
      <c r="G932" s="286"/>
      <c r="H932" s="286"/>
      <c r="I932" s="286">
        <v>0</v>
      </c>
      <c r="J932" s="286"/>
      <c r="K932" s="42"/>
      <c r="L932" s="287">
        <v>0</v>
      </c>
      <c r="M932" s="32"/>
    </row>
    <row r="933" spans="1:13" x14ac:dyDescent="0.2">
      <c r="A933" s="32"/>
      <c r="B933" s="39">
        <v>72</v>
      </c>
      <c r="C933" s="40" t="s">
        <v>638</v>
      </c>
      <c r="D933" s="41">
        <v>44</v>
      </c>
      <c r="E933" s="286">
        <v>6575.97</v>
      </c>
      <c r="F933" s="286"/>
      <c r="G933" s="286"/>
      <c r="H933" s="286"/>
      <c r="I933" s="286">
        <v>-17.23</v>
      </c>
      <c r="J933" s="286"/>
      <c r="K933" s="42"/>
      <c r="L933" s="287">
        <v>6558.74</v>
      </c>
      <c r="M933" s="32"/>
    </row>
    <row r="934" spans="1:13" x14ac:dyDescent="0.2">
      <c r="A934" s="32"/>
      <c r="B934" s="39">
        <v>72</v>
      </c>
      <c r="C934" s="40" t="s">
        <v>638</v>
      </c>
      <c r="D934" s="41" t="s">
        <v>700</v>
      </c>
      <c r="E934" s="286"/>
      <c r="F934" s="286">
        <v>63392.41</v>
      </c>
      <c r="G934" s="286"/>
      <c r="H934" s="286"/>
      <c r="I934" s="286">
        <v>-166.09</v>
      </c>
      <c r="J934" s="286"/>
      <c r="K934" s="42"/>
      <c r="L934" s="287">
        <v>63226.32</v>
      </c>
      <c r="M934" s="32"/>
    </row>
    <row r="935" spans="1:13" x14ac:dyDescent="0.2">
      <c r="A935" s="32"/>
      <c r="B935" s="39">
        <v>72</v>
      </c>
      <c r="C935" s="40" t="s">
        <v>638</v>
      </c>
      <c r="D935" s="41">
        <v>45</v>
      </c>
      <c r="E935" s="286">
        <v>0</v>
      </c>
      <c r="F935" s="42"/>
      <c r="G935" s="286"/>
      <c r="H935" s="286"/>
      <c r="I935" s="286">
        <v>0</v>
      </c>
      <c r="J935" s="286"/>
      <c r="K935" s="42"/>
      <c r="L935" s="287">
        <v>0</v>
      </c>
      <c r="M935" s="32"/>
    </row>
    <row r="936" spans="1:13" ht="13.5" thickBot="1" x14ac:dyDescent="0.25">
      <c r="A936" s="32"/>
      <c r="B936" s="43">
        <v>72</v>
      </c>
      <c r="C936" s="19" t="s">
        <v>638</v>
      </c>
      <c r="D936" s="44">
        <v>46</v>
      </c>
      <c r="E936" s="288">
        <v>0</v>
      </c>
      <c r="F936" s="288"/>
      <c r="G936" s="288"/>
      <c r="H936" s="288"/>
      <c r="I936" s="286">
        <v>0</v>
      </c>
      <c r="J936" s="288"/>
      <c r="K936" s="90"/>
      <c r="L936" s="289">
        <v>0</v>
      </c>
      <c r="M936" s="32"/>
    </row>
    <row r="937" spans="1:13" ht="13.5" thickBot="1" x14ac:dyDescent="0.25">
      <c r="A937" s="32"/>
      <c r="B937" s="45">
        <v>72</v>
      </c>
      <c r="C937" s="46" t="s">
        <v>638</v>
      </c>
      <c r="D937" s="47" t="s">
        <v>701</v>
      </c>
      <c r="E937" s="290">
        <v>233790.46</v>
      </c>
      <c r="F937" s="290">
        <v>56301.79</v>
      </c>
      <c r="G937" s="290">
        <v>50213.16</v>
      </c>
      <c r="H937" s="290">
        <v>-523.75</v>
      </c>
      <c r="I937" s="290">
        <v>-890.23</v>
      </c>
      <c r="J937" s="290">
        <v>68330.14</v>
      </c>
      <c r="K937" s="290">
        <v>9698.07</v>
      </c>
      <c r="L937" s="291">
        <v>416919.64</v>
      </c>
      <c r="M937" s="32"/>
    </row>
    <row r="938" spans="1:13" ht="13.5" thickBot="1" x14ac:dyDescent="0.25">
      <c r="A938" s="32"/>
      <c r="B938" s="48"/>
      <c r="C938" s="48"/>
      <c r="D938" s="48"/>
      <c r="E938" s="50"/>
      <c r="F938" s="50"/>
      <c r="G938" s="50"/>
      <c r="H938" s="50"/>
      <c r="I938" s="50"/>
      <c r="J938" s="50"/>
      <c r="K938" s="50"/>
      <c r="L938" s="50"/>
      <c r="M938" s="32"/>
    </row>
    <row r="939" spans="1:13" x14ac:dyDescent="0.2">
      <c r="A939" s="32"/>
      <c r="B939" s="36">
        <v>73</v>
      </c>
      <c r="C939" s="37" t="s">
        <v>639</v>
      </c>
      <c r="D939" s="38">
        <v>39</v>
      </c>
      <c r="E939" s="283">
        <v>582393.81999999995</v>
      </c>
      <c r="F939" s="283">
        <v>-18174.650000000001</v>
      </c>
      <c r="G939" s="281"/>
      <c r="H939" s="283"/>
      <c r="I939" s="283">
        <v>-1478.25</v>
      </c>
      <c r="J939" s="281"/>
      <c r="K939" s="283"/>
      <c r="L939" s="285">
        <v>562740.92000000004</v>
      </c>
      <c r="M939" s="32"/>
    </row>
    <row r="940" spans="1:13" x14ac:dyDescent="0.2">
      <c r="A940" s="32"/>
      <c r="B940" s="39">
        <v>73</v>
      </c>
      <c r="C940" s="40" t="s">
        <v>639</v>
      </c>
      <c r="D940" s="41" t="s">
        <v>697</v>
      </c>
      <c r="E940" s="286"/>
      <c r="F940" s="286"/>
      <c r="G940" s="286">
        <v>93787.33</v>
      </c>
      <c r="H940" s="42"/>
      <c r="I940" s="286">
        <v>-245.72</v>
      </c>
      <c r="J940" s="42"/>
      <c r="K940" s="42"/>
      <c r="L940" s="287">
        <v>93541.61</v>
      </c>
      <c r="M940" s="32"/>
    </row>
    <row r="941" spans="1:13" x14ac:dyDescent="0.2">
      <c r="A941" s="32"/>
      <c r="B941" s="39">
        <v>73</v>
      </c>
      <c r="C941" s="40" t="s">
        <v>639</v>
      </c>
      <c r="D941" s="41">
        <v>40</v>
      </c>
      <c r="E941" s="286">
        <v>291214.67</v>
      </c>
      <c r="F941" s="286">
        <v>-9087.8799999999992</v>
      </c>
      <c r="G941" s="286"/>
      <c r="H941" s="286"/>
      <c r="I941" s="286">
        <v>-739.17</v>
      </c>
      <c r="J941" s="286">
        <v>85783.78</v>
      </c>
      <c r="K941" s="42">
        <v>1277.56</v>
      </c>
      <c r="L941" s="287">
        <v>368448.96</v>
      </c>
      <c r="M941" s="32"/>
    </row>
    <row r="942" spans="1:13" x14ac:dyDescent="0.2">
      <c r="A942" s="32"/>
      <c r="B942" s="39">
        <v>73</v>
      </c>
      <c r="C942" s="40" t="s">
        <v>639</v>
      </c>
      <c r="D942" s="41" t="s">
        <v>698</v>
      </c>
      <c r="E942" s="286"/>
      <c r="F942" s="286"/>
      <c r="G942" s="286">
        <v>43399.08</v>
      </c>
      <c r="H942" s="286"/>
      <c r="I942" s="286">
        <v>-113.71</v>
      </c>
      <c r="J942" s="286"/>
      <c r="K942" s="42">
        <v>150.61000000000001</v>
      </c>
      <c r="L942" s="287">
        <v>43435.98</v>
      </c>
      <c r="M942" s="32"/>
    </row>
    <row r="943" spans="1:13" x14ac:dyDescent="0.2">
      <c r="A943" s="32"/>
      <c r="B943" s="39">
        <v>73</v>
      </c>
      <c r="C943" s="40" t="s">
        <v>639</v>
      </c>
      <c r="D943" s="41">
        <v>42</v>
      </c>
      <c r="E943" s="286">
        <v>291214.67</v>
      </c>
      <c r="F943" s="286">
        <v>-9087.8799999999992</v>
      </c>
      <c r="G943" s="286"/>
      <c r="H943" s="286">
        <v>-2684.86</v>
      </c>
      <c r="I943" s="286">
        <v>-732.14</v>
      </c>
      <c r="J943" s="286"/>
      <c r="K943" s="42"/>
      <c r="L943" s="287">
        <v>278709.78999999998</v>
      </c>
      <c r="M943" s="32"/>
    </row>
    <row r="944" spans="1:13" x14ac:dyDescent="0.2">
      <c r="A944" s="32"/>
      <c r="B944" s="39">
        <v>73</v>
      </c>
      <c r="C944" s="40" t="s">
        <v>639</v>
      </c>
      <c r="D944" s="41" t="s">
        <v>699</v>
      </c>
      <c r="E944" s="286"/>
      <c r="F944" s="286"/>
      <c r="G944" s="286">
        <v>43399.08</v>
      </c>
      <c r="H944" s="286"/>
      <c r="I944" s="286">
        <v>-113.71</v>
      </c>
      <c r="J944" s="286"/>
      <c r="K944" s="42">
        <v>150.61000000000001</v>
      </c>
      <c r="L944" s="287">
        <v>43435.98</v>
      </c>
      <c r="M944" s="32"/>
    </row>
    <row r="945" spans="1:13" x14ac:dyDescent="0.2">
      <c r="A945" s="32"/>
      <c r="B945" s="39">
        <v>73</v>
      </c>
      <c r="C945" s="40" t="s">
        <v>639</v>
      </c>
      <c r="D945" s="41">
        <v>43</v>
      </c>
      <c r="E945" s="286">
        <v>0</v>
      </c>
      <c r="F945" s="286"/>
      <c r="G945" s="286"/>
      <c r="H945" s="286"/>
      <c r="I945" s="286">
        <v>0</v>
      </c>
      <c r="J945" s="286"/>
      <c r="K945" s="42"/>
      <c r="L945" s="287">
        <v>0</v>
      </c>
      <c r="M945" s="32"/>
    </row>
    <row r="946" spans="1:13" x14ac:dyDescent="0.2">
      <c r="A946" s="32"/>
      <c r="B946" s="39">
        <v>73</v>
      </c>
      <c r="C946" s="40" t="s">
        <v>639</v>
      </c>
      <c r="D946" s="41">
        <v>44</v>
      </c>
      <c r="E946" s="286">
        <v>0</v>
      </c>
      <c r="F946" s="286"/>
      <c r="G946" s="286"/>
      <c r="H946" s="286"/>
      <c r="I946" s="286">
        <v>0</v>
      </c>
      <c r="J946" s="286"/>
      <c r="K946" s="42"/>
      <c r="L946" s="287">
        <v>0</v>
      </c>
      <c r="M946" s="32"/>
    </row>
    <row r="947" spans="1:13" x14ac:dyDescent="0.2">
      <c r="A947" s="32"/>
      <c r="B947" s="39">
        <v>73</v>
      </c>
      <c r="C947" s="40" t="s">
        <v>639</v>
      </c>
      <c r="D947" s="41" t="s">
        <v>700</v>
      </c>
      <c r="E947" s="286"/>
      <c r="F947" s="286">
        <v>93820.77</v>
      </c>
      <c r="G947" s="286"/>
      <c r="H947" s="286"/>
      <c r="I947" s="286">
        <v>-245.81</v>
      </c>
      <c r="J947" s="286"/>
      <c r="K947" s="42"/>
      <c r="L947" s="287">
        <v>93574.96</v>
      </c>
      <c r="M947" s="32"/>
    </row>
    <row r="948" spans="1:13" x14ac:dyDescent="0.2">
      <c r="A948" s="32"/>
      <c r="B948" s="39">
        <v>73</v>
      </c>
      <c r="C948" s="40" t="s">
        <v>639</v>
      </c>
      <c r="D948" s="41">
        <v>45</v>
      </c>
      <c r="E948" s="286">
        <v>0</v>
      </c>
      <c r="F948" s="42"/>
      <c r="G948" s="286"/>
      <c r="H948" s="286"/>
      <c r="I948" s="286">
        <v>0</v>
      </c>
      <c r="J948" s="286"/>
      <c r="K948" s="42"/>
      <c r="L948" s="287">
        <v>0</v>
      </c>
      <c r="M948" s="32"/>
    </row>
    <row r="949" spans="1:13" ht="13.5" thickBot="1" x14ac:dyDescent="0.25">
      <c r="A949" s="32"/>
      <c r="B949" s="43">
        <v>73</v>
      </c>
      <c r="C949" s="19" t="s">
        <v>639</v>
      </c>
      <c r="D949" s="44">
        <v>46</v>
      </c>
      <c r="E949" s="288">
        <v>0</v>
      </c>
      <c r="F949" s="288"/>
      <c r="G949" s="288"/>
      <c r="H949" s="288"/>
      <c r="I949" s="286">
        <v>0</v>
      </c>
      <c r="J949" s="288"/>
      <c r="K949" s="90"/>
      <c r="L949" s="289">
        <v>0</v>
      </c>
      <c r="M949" s="32"/>
    </row>
    <row r="950" spans="1:13" ht="13.5" thickBot="1" x14ac:dyDescent="0.25">
      <c r="A950" s="32"/>
      <c r="B950" s="45">
        <v>73</v>
      </c>
      <c r="C950" s="46" t="s">
        <v>639</v>
      </c>
      <c r="D950" s="47" t="s">
        <v>701</v>
      </c>
      <c r="E950" s="290">
        <v>1164823.1599999999</v>
      </c>
      <c r="F950" s="290">
        <v>57470.36</v>
      </c>
      <c r="G950" s="290">
        <v>180585.49</v>
      </c>
      <c r="H950" s="290">
        <v>-2684.86</v>
      </c>
      <c r="I950" s="290">
        <v>-3668.51</v>
      </c>
      <c r="J950" s="290">
        <v>85783.78</v>
      </c>
      <c r="K950" s="290">
        <v>1578.78</v>
      </c>
      <c r="L950" s="291">
        <v>1483888.2</v>
      </c>
      <c r="M950" s="32"/>
    </row>
    <row r="951" spans="1:13" ht="13.5" thickBot="1" x14ac:dyDescent="0.25">
      <c r="A951" s="32"/>
      <c r="B951" s="48"/>
      <c r="C951" s="48"/>
      <c r="D951" s="48"/>
      <c r="E951" s="50"/>
      <c r="F951" s="50"/>
      <c r="G951" s="50"/>
      <c r="H951" s="50"/>
      <c r="I951" s="50"/>
      <c r="J951" s="50"/>
      <c r="K951" s="50"/>
      <c r="L951" s="50"/>
      <c r="M951" s="32"/>
    </row>
    <row r="952" spans="1:13" x14ac:dyDescent="0.2">
      <c r="A952" s="32"/>
      <c r="B952" s="36">
        <v>74</v>
      </c>
      <c r="C952" s="37" t="s">
        <v>640</v>
      </c>
      <c r="D952" s="38">
        <v>39</v>
      </c>
      <c r="E952" s="283">
        <v>3213092.08</v>
      </c>
      <c r="F952" s="283">
        <v>-100270.38</v>
      </c>
      <c r="G952" s="281"/>
      <c r="H952" s="283"/>
      <c r="I952" s="283">
        <v>-8155.59</v>
      </c>
      <c r="J952" s="281"/>
      <c r="K952" s="283"/>
      <c r="L952" s="285">
        <v>3104666.11</v>
      </c>
      <c r="M952" s="32"/>
    </row>
    <row r="953" spans="1:13" x14ac:dyDescent="0.2">
      <c r="A953" s="32"/>
      <c r="B953" s="39">
        <v>74</v>
      </c>
      <c r="C953" s="40" t="s">
        <v>640</v>
      </c>
      <c r="D953" s="41" t="s">
        <v>697</v>
      </c>
      <c r="E953" s="286"/>
      <c r="F953" s="286"/>
      <c r="G953" s="286">
        <v>379727.68</v>
      </c>
      <c r="H953" s="42"/>
      <c r="I953" s="286">
        <v>-994.89</v>
      </c>
      <c r="J953" s="42"/>
      <c r="K953" s="42"/>
      <c r="L953" s="287">
        <v>378732.79</v>
      </c>
      <c r="M953" s="32"/>
    </row>
    <row r="954" spans="1:13" x14ac:dyDescent="0.2">
      <c r="A954" s="32"/>
      <c r="B954" s="39">
        <v>74</v>
      </c>
      <c r="C954" s="40" t="s">
        <v>640</v>
      </c>
      <c r="D954" s="41">
        <v>40</v>
      </c>
      <c r="E954" s="286">
        <v>1606546.47</v>
      </c>
      <c r="F954" s="286">
        <v>-50135.199999999997</v>
      </c>
      <c r="G954" s="286"/>
      <c r="H954" s="286"/>
      <c r="I954" s="286">
        <v>-4077.8</v>
      </c>
      <c r="J954" s="286">
        <v>47190.98</v>
      </c>
      <c r="K954" s="42">
        <v>117921.82</v>
      </c>
      <c r="L954" s="287">
        <v>1717446.27</v>
      </c>
      <c r="M954" s="32"/>
    </row>
    <row r="955" spans="1:13" x14ac:dyDescent="0.2">
      <c r="A955" s="32"/>
      <c r="B955" s="39">
        <v>74</v>
      </c>
      <c r="C955" s="40" t="s">
        <v>640</v>
      </c>
      <c r="D955" s="41" t="s">
        <v>698</v>
      </c>
      <c r="E955" s="286"/>
      <c r="F955" s="286"/>
      <c r="G955" s="286">
        <v>189061.27</v>
      </c>
      <c r="H955" s="286"/>
      <c r="I955" s="286">
        <v>-495.34</v>
      </c>
      <c r="J955" s="286"/>
      <c r="K955" s="42">
        <v>13901.66</v>
      </c>
      <c r="L955" s="287">
        <v>202467.59</v>
      </c>
      <c r="M955" s="32"/>
    </row>
    <row r="956" spans="1:13" x14ac:dyDescent="0.2">
      <c r="A956" s="32"/>
      <c r="B956" s="39">
        <v>74</v>
      </c>
      <c r="C956" s="40" t="s">
        <v>640</v>
      </c>
      <c r="D956" s="41">
        <v>42</v>
      </c>
      <c r="E956" s="286">
        <v>1606546.47</v>
      </c>
      <c r="F956" s="286">
        <v>-50135.199999999997</v>
      </c>
      <c r="G956" s="286"/>
      <c r="H956" s="286">
        <v>-14811.52</v>
      </c>
      <c r="I956" s="286">
        <v>-4038.99</v>
      </c>
      <c r="J956" s="286"/>
      <c r="K956" s="42"/>
      <c r="L956" s="287">
        <v>1537560.76</v>
      </c>
      <c r="M956" s="32"/>
    </row>
    <row r="957" spans="1:13" x14ac:dyDescent="0.2">
      <c r="A957" s="32"/>
      <c r="B957" s="39">
        <v>74</v>
      </c>
      <c r="C957" s="40" t="s">
        <v>640</v>
      </c>
      <c r="D957" s="41" t="s">
        <v>699</v>
      </c>
      <c r="E957" s="286"/>
      <c r="F957" s="286"/>
      <c r="G957" s="286">
        <v>189061.27</v>
      </c>
      <c r="H957" s="286"/>
      <c r="I957" s="286">
        <v>-495.34</v>
      </c>
      <c r="J957" s="286"/>
      <c r="K957" s="42">
        <v>13901.66</v>
      </c>
      <c r="L957" s="287">
        <v>202467.59</v>
      </c>
      <c r="M957" s="32"/>
    </row>
    <row r="958" spans="1:13" x14ac:dyDescent="0.2">
      <c r="A958" s="32"/>
      <c r="B958" s="39">
        <v>74</v>
      </c>
      <c r="C958" s="40" t="s">
        <v>640</v>
      </c>
      <c r="D958" s="41">
        <v>43</v>
      </c>
      <c r="E958" s="286">
        <v>0</v>
      </c>
      <c r="F958" s="286"/>
      <c r="G958" s="286"/>
      <c r="H958" s="286"/>
      <c r="I958" s="286">
        <v>0</v>
      </c>
      <c r="J958" s="286"/>
      <c r="K958" s="42"/>
      <c r="L958" s="287">
        <v>0</v>
      </c>
      <c r="M958" s="32"/>
    </row>
    <row r="959" spans="1:13" x14ac:dyDescent="0.2">
      <c r="A959" s="32"/>
      <c r="B959" s="39">
        <v>74</v>
      </c>
      <c r="C959" s="40" t="s">
        <v>640</v>
      </c>
      <c r="D959" s="41">
        <v>44</v>
      </c>
      <c r="E959" s="286">
        <v>0</v>
      </c>
      <c r="F959" s="286"/>
      <c r="G959" s="286"/>
      <c r="H959" s="286"/>
      <c r="I959" s="286">
        <v>0</v>
      </c>
      <c r="J959" s="286"/>
      <c r="K959" s="42"/>
      <c r="L959" s="287">
        <v>0</v>
      </c>
      <c r="M959" s="32"/>
    </row>
    <row r="960" spans="1:13" x14ac:dyDescent="0.2">
      <c r="A960" s="32"/>
      <c r="B960" s="39">
        <v>74</v>
      </c>
      <c r="C960" s="40" t="s">
        <v>640</v>
      </c>
      <c r="D960" s="41" t="s">
        <v>700</v>
      </c>
      <c r="E960" s="286"/>
      <c r="F960" s="286">
        <v>20285.57</v>
      </c>
      <c r="G960" s="286"/>
      <c r="H960" s="286"/>
      <c r="I960" s="286">
        <v>-53.15</v>
      </c>
      <c r="J960" s="286"/>
      <c r="K960" s="42"/>
      <c r="L960" s="287">
        <v>20232.419999999998</v>
      </c>
      <c r="M960" s="32"/>
    </row>
    <row r="961" spans="1:13" x14ac:dyDescent="0.2">
      <c r="A961" s="32"/>
      <c r="B961" s="39">
        <v>74</v>
      </c>
      <c r="C961" s="40" t="s">
        <v>640</v>
      </c>
      <c r="D961" s="41">
        <v>45</v>
      </c>
      <c r="E961" s="286">
        <v>0</v>
      </c>
      <c r="F961" s="42"/>
      <c r="G961" s="286"/>
      <c r="H961" s="286"/>
      <c r="I961" s="286">
        <v>0</v>
      </c>
      <c r="J961" s="286"/>
      <c r="K961" s="42"/>
      <c r="L961" s="287">
        <v>0</v>
      </c>
      <c r="M961" s="32"/>
    </row>
    <row r="962" spans="1:13" ht="13.5" thickBot="1" x14ac:dyDescent="0.25">
      <c r="A962" s="32"/>
      <c r="B962" s="43">
        <v>74</v>
      </c>
      <c r="C962" s="19" t="s">
        <v>640</v>
      </c>
      <c r="D962" s="44">
        <v>46</v>
      </c>
      <c r="E962" s="288">
        <v>802511.27</v>
      </c>
      <c r="F962" s="288"/>
      <c r="G962" s="288"/>
      <c r="H962" s="288"/>
      <c r="I962" s="286">
        <v>-2102.58</v>
      </c>
      <c r="J962" s="288"/>
      <c r="K962" s="90"/>
      <c r="L962" s="289">
        <v>800408.69</v>
      </c>
      <c r="M962" s="32"/>
    </row>
    <row r="963" spans="1:13" ht="13.5" thickBot="1" x14ac:dyDescent="0.25">
      <c r="A963" s="32"/>
      <c r="B963" s="45">
        <v>74</v>
      </c>
      <c r="C963" s="46" t="s">
        <v>640</v>
      </c>
      <c r="D963" s="47" t="s">
        <v>701</v>
      </c>
      <c r="E963" s="290">
        <v>7228696.29</v>
      </c>
      <c r="F963" s="290">
        <v>-180255.21</v>
      </c>
      <c r="G963" s="290">
        <v>757850.22</v>
      </c>
      <c r="H963" s="290">
        <v>-14811.52</v>
      </c>
      <c r="I963" s="290">
        <v>-20413.68</v>
      </c>
      <c r="J963" s="290">
        <v>47190.98</v>
      </c>
      <c r="K963" s="290">
        <v>145725.14000000001</v>
      </c>
      <c r="L963" s="291">
        <v>7963982.2199999997</v>
      </c>
      <c r="M963" s="32"/>
    </row>
    <row r="964" spans="1:13" ht="13.5" thickBot="1" x14ac:dyDescent="0.25">
      <c r="A964" s="32"/>
      <c r="B964" s="48"/>
      <c r="C964" s="48"/>
      <c r="D964" s="48"/>
      <c r="E964" s="50"/>
      <c r="F964" s="50"/>
      <c r="G964" s="50"/>
      <c r="H964" s="50"/>
      <c r="I964" s="50"/>
      <c r="J964" s="50"/>
      <c r="K964" s="50"/>
      <c r="L964" s="50"/>
      <c r="M964" s="32"/>
    </row>
    <row r="965" spans="1:13" x14ac:dyDescent="0.2">
      <c r="A965" s="32"/>
      <c r="B965" s="36">
        <v>75</v>
      </c>
      <c r="C965" s="37" t="s">
        <v>641</v>
      </c>
      <c r="D965" s="38">
        <v>39</v>
      </c>
      <c r="E965" s="283">
        <v>270163.28999999998</v>
      </c>
      <c r="F965" s="283">
        <v>-8430.93</v>
      </c>
      <c r="G965" s="281"/>
      <c r="H965" s="283"/>
      <c r="I965" s="283">
        <v>-685.74</v>
      </c>
      <c r="J965" s="281"/>
      <c r="K965" s="283"/>
      <c r="L965" s="285">
        <v>261046.62</v>
      </c>
      <c r="M965" s="32"/>
    </row>
    <row r="966" spans="1:13" x14ac:dyDescent="0.2">
      <c r="A966" s="32"/>
      <c r="B966" s="39">
        <v>75</v>
      </c>
      <c r="C966" s="40" t="s">
        <v>641</v>
      </c>
      <c r="D966" s="41" t="s">
        <v>697</v>
      </c>
      <c r="E966" s="286"/>
      <c r="F966" s="286"/>
      <c r="G966" s="286">
        <v>39740.74</v>
      </c>
      <c r="H966" s="42"/>
      <c r="I966" s="286">
        <v>-104.12</v>
      </c>
      <c r="J966" s="42"/>
      <c r="K966" s="42"/>
      <c r="L966" s="287">
        <v>39636.620000000003</v>
      </c>
      <c r="M966" s="32"/>
    </row>
    <row r="967" spans="1:13" x14ac:dyDescent="0.2">
      <c r="A967" s="32"/>
      <c r="B967" s="39">
        <v>75</v>
      </c>
      <c r="C967" s="40" t="s">
        <v>641</v>
      </c>
      <c r="D967" s="41">
        <v>40</v>
      </c>
      <c r="E967" s="286">
        <v>135097.49</v>
      </c>
      <c r="F967" s="286">
        <v>-4215.96</v>
      </c>
      <c r="G967" s="286"/>
      <c r="H967" s="286"/>
      <c r="I967" s="286">
        <v>-342.91</v>
      </c>
      <c r="J967" s="286">
        <v>51334.17</v>
      </c>
      <c r="K967" s="42">
        <v>632.80999999999995</v>
      </c>
      <c r="L967" s="287">
        <v>182505.60000000001</v>
      </c>
      <c r="M967" s="32"/>
    </row>
    <row r="968" spans="1:13" x14ac:dyDescent="0.2">
      <c r="A968" s="32"/>
      <c r="B968" s="39">
        <v>75</v>
      </c>
      <c r="C968" s="40" t="s">
        <v>641</v>
      </c>
      <c r="D968" s="41" t="s">
        <v>698</v>
      </c>
      <c r="E968" s="286"/>
      <c r="F968" s="286"/>
      <c r="G968" s="286">
        <v>21497.08</v>
      </c>
      <c r="H968" s="286"/>
      <c r="I968" s="286">
        <v>-56.32</v>
      </c>
      <c r="J968" s="286"/>
      <c r="K968" s="42">
        <v>74.599999999999994</v>
      </c>
      <c r="L968" s="287">
        <v>21515.360000000001</v>
      </c>
      <c r="M968" s="32"/>
    </row>
    <row r="969" spans="1:13" x14ac:dyDescent="0.2">
      <c r="A969" s="32"/>
      <c r="B969" s="39">
        <v>75</v>
      </c>
      <c r="C969" s="40" t="s">
        <v>641</v>
      </c>
      <c r="D969" s="41">
        <v>42</v>
      </c>
      <c r="E969" s="286">
        <v>135097.49</v>
      </c>
      <c r="F969" s="286">
        <v>-4215.96</v>
      </c>
      <c r="G969" s="286"/>
      <c r="H969" s="286">
        <v>-1245.49</v>
      </c>
      <c r="I969" s="286">
        <v>-339.65</v>
      </c>
      <c r="J969" s="286"/>
      <c r="K969" s="42"/>
      <c r="L969" s="287">
        <v>129296.39</v>
      </c>
      <c r="M969" s="32"/>
    </row>
    <row r="970" spans="1:13" x14ac:dyDescent="0.2">
      <c r="A970" s="32"/>
      <c r="B970" s="39">
        <v>75</v>
      </c>
      <c r="C970" s="40" t="s">
        <v>641</v>
      </c>
      <c r="D970" s="41" t="s">
        <v>699</v>
      </c>
      <c r="E970" s="286"/>
      <c r="F970" s="286"/>
      <c r="G970" s="286">
        <v>21497.08</v>
      </c>
      <c r="H970" s="286"/>
      <c r="I970" s="286">
        <v>-56.32</v>
      </c>
      <c r="J970" s="286"/>
      <c r="K970" s="42">
        <v>74.599999999999994</v>
      </c>
      <c r="L970" s="287">
        <v>21515.360000000001</v>
      </c>
      <c r="M970" s="32"/>
    </row>
    <row r="971" spans="1:13" x14ac:dyDescent="0.2">
      <c r="A971" s="32"/>
      <c r="B971" s="39">
        <v>75</v>
      </c>
      <c r="C971" s="40" t="s">
        <v>641</v>
      </c>
      <c r="D971" s="41">
        <v>43</v>
      </c>
      <c r="E971" s="286">
        <v>0</v>
      </c>
      <c r="F971" s="286"/>
      <c r="G971" s="286"/>
      <c r="H971" s="286"/>
      <c r="I971" s="286">
        <v>0</v>
      </c>
      <c r="J971" s="286"/>
      <c r="K971" s="42"/>
      <c r="L971" s="287">
        <v>0</v>
      </c>
      <c r="M971" s="32"/>
    </row>
    <row r="972" spans="1:13" x14ac:dyDescent="0.2">
      <c r="A972" s="32"/>
      <c r="B972" s="39">
        <v>75</v>
      </c>
      <c r="C972" s="40" t="s">
        <v>641</v>
      </c>
      <c r="D972" s="41">
        <v>44</v>
      </c>
      <c r="E972" s="286">
        <v>0</v>
      </c>
      <c r="F972" s="286"/>
      <c r="G972" s="286"/>
      <c r="H972" s="286"/>
      <c r="I972" s="286">
        <v>0</v>
      </c>
      <c r="J972" s="286"/>
      <c r="K972" s="42"/>
      <c r="L972" s="287">
        <v>0</v>
      </c>
      <c r="M972" s="32"/>
    </row>
    <row r="973" spans="1:13" x14ac:dyDescent="0.2">
      <c r="A973" s="32"/>
      <c r="B973" s="39">
        <v>75</v>
      </c>
      <c r="C973" s="40" t="s">
        <v>641</v>
      </c>
      <c r="D973" s="41" t="s">
        <v>700</v>
      </c>
      <c r="E973" s="286"/>
      <c r="F973" s="286">
        <v>93820.77</v>
      </c>
      <c r="G973" s="286"/>
      <c r="H973" s="286"/>
      <c r="I973" s="286">
        <v>-245.81</v>
      </c>
      <c r="J973" s="286"/>
      <c r="K973" s="42"/>
      <c r="L973" s="287">
        <v>93574.96</v>
      </c>
      <c r="M973" s="32"/>
    </row>
    <row r="974" spans="1:13" x14ac:dyDescent="0.2">
      <c r="A974" s="32"/>
      <c r="B974" s="39">
        <v>75</v>
      </c>
      <c r="C974" s="40" t="s">
        <v>641</v>
      </c>
      <c r="D974" s="41">
        <v>45</v>
      </c>
      <c r="E974" s="286">
        <v>0</v>
      </c>
      <c r="F974" s="42"/>
      <c r="G974" s="286"/>
      <c r="H974" s="286"/>
      <c r="I974" s="286">
        <v>0</v>
      </c>
      <c r="J974" s="286"/>
      <c r="K974" s="42"/>
      <c r="L974" s="287">
        <v>0</v>
      </c>
      <c r="M974" s="32"/>
    </row>
    <row r="975" spans="1:13" ht="13.5" thickBot="1" x14ac:dyDescent="0.25">
      <c r="A975" s="32"/>
      <c r="B975" s="43">
        <v>75</v>
      </c>
      <c r="C975" s="19" t="s">
        <v>641</v>
      </c>
      <c r="D975" s="44">
        <v>46</v>
      </c>
      <c r="E975" s="288">
        <v>0</v>
      </c>
      <c r="F975" s="288"/>
      <c r="G975" s="288"/>
      <c r="H975" s="288"/>
      <c r="I975" s="286">
        <v>0</v>
      </c>
      <c r="J975" s="288"/>
      <c r="K975" s="90"/>
      <c r="L975" s="289">
        <v>0</v>
      </c>
      <c r="M975" s="32"/>
    </row>
    <row r="976" spans="1:13" ht="13.5" thickBot="1" x14ac:dyDescent="0.25">
      <c r="A976" s="32"/>
      <c r="B976" s="45">
        <v>75</v>
      </c>
      <c r="C976" s="46" t="s">
        <v>641</v>
      </c>
      <c r="D976" s="47" t="s">
        <v>701</v>
      </c>
      <c r="E976" s="290">
        <v>540358.27</v>
      </c>
      <c r="F976" s="290">
        <v>76957.919999999998</v>
      </c>
      <c r="G976" s="290">
        <v>82734.899999999994</v>
      </c>
      <c r="H976" s="290">
        <v>-1245.49</v>
      </c>
      <c r="I976" s="290">
        <v>-1830.87</v>
      </c>
      <c r="J976" s="290">
        <v>51334.17</v>
      </c>
      <c r="K976" s="290">
        <v>782.01</v>
      </c>
      <c r="L976" s="291">
        <v>749090.91</v>
      </c>
      <c r="M976" s="32"/>
    </row>
    <row r="977" spans="1:13" ht="13.5" thickBot="1" x14ac:dyDescent="0.25">
      <c r="A977" s="32"/>
      <c r="B977" s="48"/>
      <c r="C977" s="48"/>
      <c r="D977" s="48"/>
      <c r="E977" s="50"/>
      <c r="F977" s="50"/>
      <c r="G977" s="50"/>
      <c r="H977" s="50"/>
      <c r="I977" s="50"/>
      <c r="J977" s="50"/>
      <c r="K977" s="50"/>
      <c r="L977" s="50"/>
      <c r="M977" s="32"/>
    </row>
    <row r="978" spans="1:13" x14ac:dyDescent="0.2">
      <c r="A978" s="32"/>
      <c r="B978" s="36">
        <v>76</v>
      </c>
      <c r="C978" s="37" t="s">
        <v>642</v>
      </c>
      <c r="D978" s="38">
        <v>39</v>
      </c>
      <c r="E978" s="283">
        <v>2093550.94</v>
      </c>
      <c r="F978" s="283">
        <v>-65333.06</v>
      </c>
      <c r="G978" s="281"/>
      <c r="H978" s="283"/>
      <c r="I978" s="283">
        <v>-5313.93</v>
      </c>
      <c r="J978" s="281"/>
      <c r="K978" s="283"/>
      <c r="L978" s="285">
        <v>2022903.95</v>
      </c>
      <c r="M978" s="32"/>
    </row>
    <row r="979" spans="1:13" x14ac:dyDescent="0.2">
      <c r="A979" s="32"/>
      <c r="B979" s="39">
        <v>76</v>
      </c>
      <c r="C979" s="40" t="s">
        <v>642</v>
      </c>
      <c r="D979" s="41" t="s">
        <v>697</v>
      </c>
      <c r="E979" s="286"/>
      <c r="F979" s="286"/>
      <c r="G979" s="286">
        <v>310231.25</v>
      </c>
      <c r="H979" s="42"/>
      <c r="I979" s="286">
        <v>-812.81</v>
      </c>
      <c r="J979" s="42"/>
      <c r="K979" s="42"/>
      <c r="L979" s="287">
        <v>309418.44</v>
      </c>
      <c r="M979" s="32"/>
    </row>
    <row r="980" spans="1:13" x14ac:dyDescent="0.2">
      <c r="A980" s="32"/>
      <c r="B980" s="39">
        <v>76</v>
      </c>
      <c r="C980" s="40" t="s">
        <v>642</v>
      </c>
      <c r="D980" s="41">
        <v>40</v>
      </c>
      <c r="E980" s="286">
        <v>1046776.79</v>
      </c>
      <c r="F980" s="286">
        <v>-32666.57</v>
      </c>
      <c r="G980" s="286"/>
      <c r="H980" s="286"/>
      <c r="I980" s="286">
        <v>-2656.97</v>
      </c>
      <c r="J980" s="286">
        <v>337279.54</v>
      </c>
      <c r="K980" s="42">
        <v>-8841.3700000000008</v>
      </c>
      <c r="L980" s="287">
        <v>1339891.42</v>
      </c>
      <c r="M980" s="32"/>
    </row>
    <row r="981" spans="1:13" x14ac:dyDescent="0.2">
      <c r="A981" s="32"/>
      <c r="B981" s="39">
        <v>76</v>
      </c>
      <c r="C981" s="40" t="s">
        <v>642</v>
      </c>
      <c r="D981" s="41" t="s">
        <v>698</v>
      </c>
      <c r="E981" s="286"/>
      <c r="F981" s="286"/>
      <c r="G981" s="286">
        <v>159418.1</v>
      </c>
      <c r="H981" s="286"/>
      <c r="I981" s="286">
        <v>-417.68</v>
      </c>
      <c r="J981" s="286"/>
      <c r="K981" s="42">
        <v>-1042.3</v>
      </c>
      <c r="L981" s="287">
        <v>157958.12</v>
      </c>
      <c r="M981" s="32"/>
    </row>
    <row r="982" spans="1:13" x14ac:dyDescent="0.2">
      <c r="A982" s="32"/>
      <c r="B982" s="39">
        <v>76</v>
      </c>
      <c r="C982" s="40" t="s">
        <v>642</v>
      </c>
      <c r="D982" s="41">
        <v>42</v>
      </c>
      <c r="E982" s="286">
        <v>1046776.79</v>
      </c>
      <c r="F982" s="286">
        <v>-32666.57</v>
      </c>
      <c r="G982" s="286"/>
      <c r="H982" s="286">
        <v>-9650.75</v>
      </c>
      <c r="I982" s="286">
        <v>-2631.68</v>
      </c>
      <c r="J982" s="286"/>
      <c r="K982" s="42"/>
      <c r="L982" s="287">
        <v>1001827.79</v>
      </c>
      <c r="M982" s="32"/>
    </row>
    <row r="983" spans="1:13" x14ac:dyDescent="0.2">
      <c r="A983" s="32"/>
      <c r="B983" s="39">
        <v>76</v>
      </c>
      <c r="C983" s="40" t="s">
        <v>642</v>
      </c>
      <c r="D983" s="41" t="s">
        <v>699</v>
      </c>
      <c r="E983" s="286"/>
      <c r="F983" s="286"/>
      <c r="G983" s="286">
        <v>159418.1</v>
      </c>
      <c r="H983" s="286"/>
      <c r="I983" s="286">
        <v>-417.68</v>
      </c>
      <c r="J983" s="286"/>
      <c r="K983" s="42">
        <v>-1042.3</v>
      </c>
      <c r="L983" s="287">
        <v>157958.12</v>
      </c>
      <c r="M983" s="32"/>
    </row>
    <row r="984" spans="1:13" x14ac:dyDescent="0.2">
      <c r="A984" s="32"/>
      <c r="B984" s="39">
        <v>76</v>
      </c>
      <c r="C984" s="40" t="s">
        <v>642</v>
      </c>
      <c r="D984" s="41">
        <v>43</v>
      </c>
      <c r="E984" s="286">
        <v>0</v>
      </c>
      <c r="F984" s="286"/>
      <c r="G984" s="286"/>
      <c r="H984" s="286"/>
      <c r="I984" s="286">
        <v>0</v>
      </c>
      <c r="J984" s="286"/>
      <c r="K984" s="42"/>
      <c r="L984" s="287">
        <v>0</v>
      </c>
      <c r="M984" s="32"/>
    </row>
    <row r="985" spans="1:13" x14ac:dyDescent="0.2">
      <c r="A985" s="32"/>
      <c r="B985" s="39">
        <v>76</v>
      </c>
      <c r="C985" s="40" t="s">
        <v>642</v>
      </c>
      <c r="D985" s="41">
        <v>44</v>
      </c>
      <c r="E985" s="286">
        <v>-5739.56</v>
      </c>
      <c r="F985" s="286"/>
      <c r="G985" s="286"/>
      <c r="H985" s="286"/>
      <c r="I985" s="286">
        <v>15.04</v>
      </c>
      <c r="J985" s="286"/>
      <c r="K985" s="42"/>
      <c r="L985" s="287">
        <v>-5724.52</v>
      </c>
      <c r="M985" s="32"/>
    </row>
    <row r="986" spans="1:13" x14ac:dyDescent="0.2">
      <c r="A986" s="32"/>
      <c r="B986" s="39">
        <v>76</v>
      </c>
      <c r="C986" s="40" t="s">
        <v>642</v>
      </c>
      <c r="D986" s="41" t="s">
        <v>700</v>
      </c>
      <c r="E986" s="286"/>
      <c r="F986" s="286">
        <v>541371.17000000004</v>
      </c>
      <c r="G986" s="286"/>
      <c r="H986" s="286"/>
      <c r="I986" s="286">
        <v>-1418.39</v>
      </c>
      <c r="J986" s="286"/>
      <c r="K986" s="42"/>
      <c r="L986" s="287">
        <v>539952.78</v>
      </c>
      <c r="M986" s="32"/>
    </row>
    <row r="987" spans="1:13" x14ac:dyDescent="0.2">
      <c r="A987" s="32"/>
      <c r="B987" s="39">
        <v>76</v>
      </c>
      <c r="C987" s="40" t="s">
        <v>642</v>
      </c>
      <c r="D987" s="41">
        <v>45</v>
      </c>
      <c r="E987" s="286">
        <v>0</v>
      </c>
      <c r="F987" s="42"/>
      <c r="G987" s="286"/>
      <c r="H987" s="286"/>
      <c r="I987" s="286">
        <v>0</v>
      </c>
      <c r="J987" s="286"/>
      <c r="K987" s="42"/>
      <c r="L987" s="287">
        <v>0</v>
      </c>
      <c r="M987" s="32"/>
    </row>
    <row r="988" spans="1:13" ht="13.5" thickBot="1" x14ac:dyDescent="0.25">
      <c r="A988" s="32"/>
      <c r="B988" s="43">
        <v>76</v>
      </c>
      <c r="C988" s="19" t="s">
        <v>642</v>
      </c>
      <c r="D988" s="44">
        <v>46</v>
      </c>
      <c r="E988" s="288">
        <v>522386</v>
      </c>
      <c r="F988" s="288"/>
      <c r="G988" s="288"/>
      <c r="H988" s="288"/>
      <c r="I988" s="286">
        <v>-1368.65</v>
      </c>
      <c r="J988" s="288"/>
      <c r="K988" s="90"/>
      <c r="L988" s="289">
        <v>521017.35</v>
      </c>
      <c r="M988" s="32"/>
    </row>
    <row r="989" spans="1:13" ht="13.5" thickBot="1" x14ac:dyDescent="0.25">
      <c r="A989" s="32"/>
      <c r="B989" s="45">
        <v>76</v>
      </c>
      <c r="C989" s="46" t="s">
        <v>642</v>
      </c>
      <c r="D989" s="47" t="s">
        <v>701</v>
      </c>
      <c r="E989" s="290">
        <v>4703750.96</v>
      </c>
      <c r="F989" s="290">
        <v>410704.97</v>
      </c>
      <c r="G989" s="290">
        <v>629067.44999999995</v>
      </c>
      <c r="H989" s="290">
        <v>-9650.75</v>
      </c>
      <c r="I989" s="290">
        <v>-15022.75</v>
      </c>
      <c r="J989" s="290">
        <v>337279.54</v>
      </c>
      <c r="K989" s="290">
        <v>-10925.97</v>
      </c>
      <c r="L989" s="291">
        <v>6045203.4500000002</v>
      </c>
      <c r="M989" s="32"/>
    </row>
    <row r="990" spans="1:13" ht="13.5" thickBot="1" x14ac:dyDescent="0.25">
      <c r="A990" s="32"/>
      <c r="B990" s="48"/>
      <c r="C990" s="48"/>
      <c r="D990" s="48"/>
      <c r="E990" s="50"/>
      <c r="F990" s="50"/>
      <c r="G990" s="50"/>
      <c r="H990" s="50"/>
      <c r="I990" s="50"/>
      <c r="J990" s="50"/>
      <c r="K990" s="50"/>
      <c r="L990" s="50"/>
      <c r="M990" s="32"/>
    </row>
    <row r="991" spans="1:13" x14ac:dyDescent="0.2">
      <c r="A991" s="32"/>
      <c r="B991" s="36">
        <v>77</v>
      </c>
      <c r="C991" s="37" t="s">
        <v>643</v>
      </c>
      <c r="D991" s="38">
        <v>39</v>
      </c>
      <c r="E991" s="283">
        <v>571950.30000000005</v>
      </c>
      <c r="F991" s="283">
        <v>-17848.75</v>
      </c>
      <c r="G991" s="281"/>
      <c r="H991" s="283"/>
      <c r="I991" s="283">
        <v>-1451.75</v>
      </c>
      <c r="J991" s="281"/>
      <c r="K991" s="283"/>
      <c r="L991" s="285">
        <v>552649.80000000005</v>
      </c>
      <c r="M991" s="32"/>
    </row>
    <row r="992" spans="1:13" x14ac:dyDescent="0.2">
      <c r="A992" s="32"/>
      <c r="B992" s="39">
        <v>77</v>
      </c>
      <c r="C992" s="40" t="s">
        <v>643</v>
      </c>
      <c r="D992" s="41" t="s">
        <v>697</v>
      </c>
      <c r="E992" s="286"/>
      <c r="F992" s="286"/>
      <c r="G992" s="286">
        <v>115470.01</v>
      </c>
      <c r="H992" s="42"/>
      <c r="I992" s="286">
        <v>-302.52999999999997</v>
      </c>
      <c r="J992" s="42"/>
      <c r="K992" s="42"/>
      <c r="L992" s="287">
        <v>115167.48</v>
      </c>
      <c r="M992" s="32"/>
    </row>
    <row r="993" spans="1:13" x14ac:dyDescent="0.2">
      <c r="A993" s="32"/>
      <c r="B993" s="39">
        <v>77</v>
      </c>
      <c r="C993" s="40" t="s">
        <v>643</v>
      </c>
      <c r="D993" s="41">
        <v>40</v>
      </c>
      <c r="E993" s="286">
        <v>285990.08</v>
      </c>
      <c r="F993" s="286">
        <v>-8924.84</v>
      </c>
      <c r="G993" s="286"/>
      <c r="H993" s="286"/>
      <c r="I993" s="286">
        <v>-725.91</v>
      </c>
      <c r="J993" s="286">
        <v>119063.19</v>
      </c>
      <c r="K993" s="42">
        <v>37085.85</v>
      </c>
      <c r="L993" s="287">
        <v>432488.37</v>
      </c>
      <c r="M993" s="32"/>
    </row>
    <row r="994" spans="1:13" x14ac:dyDescent="0.2">
      <c r="A994" s="32"/>
      <c r="B994" s="39">
        <v>77</v>
      </c>
      <c r="C994" s="40" t="s">
        <v>643</v>
      </c>
      <c r="D994" s="41" t="s">
        <v>698</v>
      </c>
      <c r="E994" s="286"/>
      <c r="F994" s="286"/>
      <c r="G994" s="286">
        <v>46735.96</v>
      </c>
      <c r="H994" s="286"/>
      <c r="I994" s="286">
        <v>-122.45</v>
      </c>
      <c r="J994" s="286"/>
      <c r="K994" s="42">
        <v>4372</v>
      </c>
      <c r="L994" s="287">
        <v>50985.51</v>
      </c>
      <c r="M994" s="32"/>
    </row>
    <row r="995" spans="1:13" x14ac:dyDescent="0.2">
      <c r="A995" s="32"/>
      <c r="B995" s="39">
        <v>77</v>
      </c>
      <c r="C995" s="40" t="s">
        <v>643</v>
      </c>
      <c r="D995" s="41">
        <v>42</v>
      </c>
      <c r="E995" s="286">
        <v>285990.08</v>
      </c>
      <c r="F995" s="286">
        <v>-8924.84</v>
      </c>
      <c r="G995" s="286"/>
      <c r="H995" s="286">
        <v>-2636.72</v>
      </c>
      <c r="I995" s="286">
        <v>-719</v>
      </c>
      <c r="J995" s="286"/>
      <c r="K995" s="42"/>
      <c r="L995" s="287">
        <v>273709.52</v>
      </c>
      <c r="M995" s="32"/>
    </row>
    <row r="996" spans="1:13" x14ac:dyDescent="0.2">
      <c r="A996" s="32"/>
      <c r="B996" s="39">
        <v>77</v>
      </c>
      <c r="C996" s="40" t="s">
        <v>643</v>
      </c>
      <c r="D996" s="41" t="s">
        <v>699</v>
      </c>
      <c r="E996" s="286"/>
      <c r="F996" s="286"/>
      <c r="G996" s="286">
        <v>46735.96</v>
      </c>
      <c r="H996" s="286"/>
      <c r="I996" s="286">
        <v>-122.45</v>
      </c>
      <c r="J996" s="286"/>
      <c r="K996" s="42">
        <v>4372</v>
      </c>
      <c r="L996" s="287">
        <v>50985.51</v>
      </c>
      <c r="M996" s="32"/>
    </row>
    <row r="997" spans="1:13" x14ac:dyDescent="0.2">
      <c r="A997" s="32"/>
      <c r="B997" s="39">
        <v>77</v>
      </c>
      <c r="C997" s="40" t="s">
        <v>643</v>
      </c>
      <c r="D997" s="41">
        <v>43</v>
      </c>
      <c r="E997" s="286">
        <v>0</v>
      </c>
      <c r="F997" s="286"/>
      <c r="G997" s="286"/>
      <c r="H997" s="286"/>
      <c r="I997" s="286">
        <v>0</v>
      </c>
      <c r="J997" s="286"/>
      <c r="K997" s="42"/>
      <c r="L997" s="287">
        <v>0</v>
      </c>
      <c r="M997" s="32"/>
    </row>
    <row r="998" spans="1:13" x14ac:dyDescent="0.2">
      <c r="A998" s="32"/>
      <c r="B998" s="39">
        <v>77</v>
      </c>
      <c r="C998" s="40" t="s">
        <v>643</v>
      </c>
      <c r="D998" s="41">
        <v>44</v>
      </c>
      <c r="E998" s="286">
        <v>0</v>
      </c>
      <c r="F998" s="286"/>
      <c r="G998" s="286"/>
      <c r="H998" s="286"/>
      <c r="I998" s="286">
        <v>0</v>
      </c>
      <c r="J998" s="286"/>
      <c r="K998" s="42"/>
      <c r="L998" s="287">
        <v>0</v>
      </c>
      <c r="M998" s="32"/>
    </row>
    <row r="999" spans="1:13" x14ac:dyDescent="0.2">
      <c r="A999" s="32"/>
      <c r="B999" s="39">
        <v>77</v>
      </c>
      <c r="C999" s="40" t="s">
        <v>643</v>
      </c>
      <c r="D999" s="41" t="s">
        <v>700</v>
      </c>
      <c r="E999" s="286"/>
      <c r="F999" s="286">
        <v>68463.8</v>
      </c>
      <c r="G999" s="286"/>
      <c r="H999" s="286"/>
      <c r="I999" s="286">
        <v>-179.38</v>
      </c>
      <c r="J999" s="286"/>
      <c r="K999" s="42"/>
      <c r="L999" s="287">
        <v>68284.42</v>
      </c>
      <c r="M999" s="32"/>
    </row>
    <row r="1000" spans="1:13" x14ac:dyDescent="0.2">
      <c r="A1000" s="32"/>
      <c r="B1000" s="39">
        <v>77</v>
      </c>
      <c r="C1000" s="40" t="s">
        <v>643</v>
      </c>
      <c r="D1000" s="41">
        <v>45</v>
      </c>
      <c r="E1000" s="286">
        <v>0</v>
      </c>
      <c r="F1000" s="42"/>
      <c r="G1000" s="286"/>
      <c r="H1000" s="286"/>
      <c r="I1000" s="286">
        <v>0</v>
      </c>
      <c r="J1000" s="286"/>
      <c r="K1000" s="42"/>
      <c r="L1000" s="287">
        <v>0</v>
      </c>
      <c r="M1000" s="32"/>
    </row>
    <row r="1001" spans="1:13" ht="13.5" thickBot="1" x14ac:dyDescent="0.25">
      <c r="A1001" s="32"/>
      <c r="B1001" s="43">
        <v>77</v>
      </c>
      <c r="C1001" s="19" t="s">
        <v>643</v>
      </c>
      <c r="D1001" s="44">
        <v>46</v>
      </c>
      <c r="E1001" s="288">
        <v>0</v>
      </c>
      <c r="F1001" s="288"/>
      <c r="G1001" s="288"/>
      <c r="H1001" s="288"/>
      <c r="I1001" s="286">
        <v>0</v>
      </c>
      <c r="J1001" s="288"/>
      <c r="K1001" s="90"/>
      <c r="L1001" s="289">
        <v>0</v>
      </c>
      <c r="M1001" s="32"/>
    </row>
    <row r="1002" spans="1:13" ht="13.5" thickBot="1" x14ac:dyDescent="0.25">
      <c r="A1002" s="32"/>
      <c r="B1002" s="45">
        <v>77</v>
      </c>
      <c r="C1002" s="46" t="s">
        <v>643</v>
      </c>
      <c r="D1002" s="47" t="s">
        <v>701</v>
      </c>
      <c r="E1002" s="290">
        <v>1143930.46</v>
      </c>
      <c r="F1002" s="290">
        <v>32765.37</v>
      </c>
      <c r="G1002" s="290">
        <v>208941.93</v>
      </c>
      <c r="H1002" s="290">
        <v>-2636.72</v>
      </c>
      <c r="I1002" s="290">
        <v>-3623.47</v>
      </c>
      <c r="J1002" s="290">
        <v>119063.19</v>
      </c>
      <c r="K1002" s="290">
        <v>45829.85</v>
      </c>
      <c r="L1002" s="291">
        <v>1544270.61</v>
      </c>
      <c r="M1002" s="32"/>
    </row>
    <row r="1003" spans="1:13" ht="13.5" thickBot="1" x14ac:dyDescent="0.25">
      <c r="A1003" s="32"/>
      <c r="B1003" s="48"/>
      <c r="C1003" s="48"/>
      <c r="D1003" s="48"/>
      <c r="E1003" s="50"/>
      <c r="F1003" s="50"/>
      <c r="G1003" s="50"/>
      <c r="H1003" s="50"/>
      <c r="I1003" s="50"/>
      <c r="J1003" s="50"/>
      <c r="K1003" s="50"/>
      <c r="L1003" s="50"/>
      <c r="M1003" s="32"/>
    </row>
    <row r="1004" spans="1:13" x14ac:dyDescent="0.2">
      <c r="A1004" s="32"/>
      <c r="B1004" s="36">
        <v>78</v>
      </c>
      <c r="C1004" s="37" t="s">
        <v>644</v>
      </c>
      <c r="D1004" s="38">
        <v>39</v>
      </c>
      <c r="E1004" s="283">
        <v>1487569.99</v>
      </c>
      <c r="F1004" s="283">
        <v>-46422.32</v>
      </c>
      <c r="G1004" s="281"/>
      <c r="H1004" s="283"/>
      <c r="I1004" s="283">
        <v>-3775.81</v>
      </c>
      <c r="J1004" s="281"/>
      <c r="K1004" s="283"/>
      <c r="L1004" s="285">
        <v>1437371.86</v>
      </c>
      <c r="M1004" s="32"/>
    </row>
    <row r="1005" spans="1:13" x14ac:dyDescent="0.2">
      <c r="A1005" s="32"/>
      <c r="B1005" s="39">
        <v>78</v>
      </c>
      <c r="C1005" s="40" t="s">
        <v>644</v>
      </c>
      <c r="D1005" s="41" t="s">
        <v>697</v>
      </c>
      <c r="E1005" s="286"/>
      <c r="F1005" s="286"/>
      <c r="G1005" s="286">
        <v>273541.95</v>
      </c>
      <c r="H1005" s="42"/>
      <c r="I1005" s="286">
        <v>-716.68</v>
      </c>
      <c r="J1005" s="42"/>
      <c r="K1005" s="42"/>
      <c r="L1005" s="287">
        <v>272825.27</v>
      </c>
      <c r="M1005" s="32"/>
    </row>
    <row r="1006" spans="1:13" x14ac:dyDescent="0.2">
      <c r="A1006" s="32"/>
      <c r="B1006" s="39">
        <v>78</v>
      </c>
      <c r="C1006" s="40" t="s">
        <v>644</v>
      </c>
      <c r="D1006" s="41">
        <v>40</v>
      </c>
      <c r="E1006" s="286">
        <v>743785.8</v>
      </c>
      <c r="F1006" s="286">
        <v>-23211.18</v>
      </c>
      <c r="G1006" s="286"/>
      <c r="H1006" s="286"/>
      <c r="I1006" s="286">
        <v>-1887.91</v>
      </c>
      <c r="J1006" s="286">
        <v>364481.19</v>
      </c>
      <c r="K1006" s="42">
        <v>47246.34</v>
      </c>
      <c r="L1006" s="287">
        <v>1130414.24</v>
      </c>
      <c r="M1006" s="32"/>
    </row>
    <row r="1007" spans="1:13" x14ac:dyDescent="0.2">
      <c r="A1007" s="32"/>
      <c r="B1007" s="39">
        <v>78</v>
      </c>
      <c r="C1007" s="40" t="s">
        <v>644</v>
      </c>
      <c r="D1007" s="41" t="s">
        <v>698</v>
      </c>
      <c r="E1007" s="286"/>
      <c r="F1007" s="286"/>
      <c r="G1007" s="286">
        <v>128028.74</v>
      </c>
      <c r="H1007" s="286"/>
      <c r="I1007" s="286">
        <v>-335.44</v>
      </c>
      <c r="J1007" s="286"/>
      <c r="K1007" s="42">
        <v>5569.81</v>
      </c>
      <c r="L1007" s="287">
        <v>133263.10999999999</v>
      </c>
      <c r="M1007" s="32"/>
    </row>
    <row r="1008" spans="1:13" x14ac:dyDescent="0.2">
      <c r="A1008" s="32"/>
      <c r="B1008" s="39">
        <v>78</v>
      </c>
      <c r="C1008" s="40" t="s">
        <v>644</v>
      </c>
      <c r="D1008" s="41">
        <v>42</v>
      </c>
      <c r="E1008" s="286">
        <v>743785.8</v>
      </c>
      <c r="F1008" s="286">
        <v>-23211.18</v>
      </c>
      <c r="G1008" s="286"/>
      <c r="H1008" s="286">
        <v>-6857.33</v>
      </c>
      <c r="I1008" s="286">
        <v>-1869.94</v>
      </c>
      <c r="J1008" s="286"/>
      <c r="K1008" s="42"/>
      <c r="L1008" s="287">
        <v>711847.35</v>
      </c>
      <c r="M1008" s="32"/>
    </row>
    <row r="1009" spans="1:13" x14ac:dyDescent="0.2">
      <c r="A1009" s="32"/>
      <c r="B1009" s="39">
        <v>78</v>
      </c>
      <c r="C1009" s="40" t="s">
        <v>644</v>
      </c>
      <c r="D1009" s="41" t="s">
        <v>699</v>
      </c>
      <c r="E1009" s="286"/>
      <c r="F1009" s="286"/>
      <c r="G1009" s="286">
        <v>128028.74</v>
      </c>
      <c r="H1009" s="286"/>
      <c r="I1009" s="286">
        <v>-335.44</v>
      </c>
      <c r="J1009" s="286"/>
      <c r="K1009" s="42">
        <v>5569.81</v>
      </c>
      <c r="L1009" s="287">
        <v>133263.10999999999</v>
      </c>
      <c r="M1009" s="32"/>
    </row>
    <row r="1010" spans="1:13" x14ac:dyDescent="0.2">
      <c r="A1010" s="32"/>
      <c r="B1010" s="39">
        <v>78</v>
      </c>
      <c r="C1010" s="40" t="s">
        <v>644</v>
      </c>
      <c r="D1010" s="41">
        <v>43</v>
      </c>
      <c r="E1010" s="286">
        <v>0</v>
      </c>
      <c r="F1010" s="286"/>
      <c r="G1010" s="286"/>
      <c r="H1010" s="286"/>
      <c r="I1010" s="286">
        <v>0</v>
      </c>
      <c r="J1010" s="286"/>
      <c r="K1010" s="42"/>
      <c r="L1010" s="287">
        <v>0</v>
      </c>
      <c r="M1010" s="32"/>
    </row>
    <row r="1011" spans="1:13" x14ac:dyDescent="0.2">
      <c r="A1011" s="32"/>
      <c r="B1011" s="39">
        <v>78</v>
      </c>
      <c r="C1011" s="40" t="s">
        <v>644</v>
      </c>
      <c r="D1011" s="41">
        <v>44</v>
      </c>
      <c r="E1011" s="286">
        <v>0</v>
      </c>
      <c r="F1011" s="286"/>
      <c r="G1011" s="286"/>
      <c r="H1011" s="286"/>
      <c r="I1011" s="286">
        <v>0</v>
      </c>
      <c r="J1011" s="286"/>
      <c r="K1011" s="42"/>
      <c r="L1011" s="287">
        <v>0</v>
      </c>
      <c r="M1011" s="32"/>
    </row>
    <row r="1012" spans="1:13" x14ac:dyDescent="0.2">
      <c r="A1012" s="32"/>
      <c r="B1012" s="39">
        <v>78</v>
      </c>
      <c r="C1012" s="40" t="s">
        <v>644</v>
      </c>
      <c r="D1012" s="41" t="s">
        <v>700</v>
      </c>
      <c r="E1012" s="286"/>
      <c r="F1012" s="286">
        <v>380354.45</v>
      </c>
      <c r="G1012" s="286"/>
      <c r="H1012" s="286"/>
      <c r="I1012" s="286">
        <v>-996.53</v>
      </c>
      <c r="J1012" s="286"/>
      <c r="K1012" s="42"/>
      <c r="L1012" s="287">
        <v>379357.92</v>
      </c>
      <c r="M1012" s="32"/>
    </row>
    <row r="1013" spans="1:13" x14ac:dyDescent="0.2">
      <c r="A1013" s="32"/>
      <c r="B1013" s="39">
        <v>78</v>
      </c>
      <c r="C1013" s="40" t="s">
        <v>644</v>
      </c>
      <c r="D1013" s="41">
        <v>45</v>
      </c>
      <c r="E1013" s="286">
        <v>0</v>
      </c>
      <c r="F1013" s="42"/>
      <c r="G1013" s="286"/>
      <c r="H1013" s="286"/>
      <c r="I1013" s="286">
        <v>0</v>
      </c>
      <c r="J1013" s="286"/>
      <c r="K1013" s="42"/>
      <c r="L1013" s="287">
        <v>0</v>
      </c>
      <c r="M1013" s="32"/>
    </row>
    <row r="1014" spans="1:13" ht="13.5" thickBot="1" x14ac:dyDescent="0.25">
      <c r="A1014" s="32"/>
      <c r="B1014" s="43">
        <v>78</v>
      </c>
      <c r="C1014" s="19" t="s">
        <v>644</v>
      </c>
      <c r="D1014" s="44">
        <v>46</v>
      </c>
      <c r="E1014" s="288">
        <v>370297.79</v>
      </c>
      <c r="F1014" s="288"/>
      <c r="G1014" s="288"/>
      <c r="H1014" s="288"/>
      <c r="I1014" s="286">
        <v>-970.18</v>
      </c>
      <c r="J1014" s="288"/>
      <c r="K1014" s="90"/>
      <c r="L1014" s="289">
        <v>369327.61</v>
      </c>
      <c r="M1014" s="32"/>
    </row>
    <row r="1015" spans="1:13" ht="13.5" thickBot="1" x14ac:dyDescent="0.25">
      <c r="A1015" s="32"/>
      <c r="B1015" s="45">
        <v>78</v>
      </c>
      <c r="C1015" s="46" t="s">
        <v>644</v>
      </c>
      <c r="D1015" s="47" t="s">
        <v>701</v>
      </c>
      <c r="E1015" s="290">
        <v>3345439.38</v>
      </c>
      <c r="F1015" s="290">
        <v>287509.77</v>
      </c>
      <c r="G1015" s="290">
        <v>529599.43000000005</v>
      </c>
      <c r="H1015" s="290">
        <v>-6857.33</v>
      </c>
      <c r="I1015" s="290">
        <v>-10887.93</v>
      </c>
      <c r="J1015" s="290">
        <v>364481.19</v>
      </c>
      <c r="K1015" s="290">
        <v>58385.96</v>
      </c>
      <c r="L1015" s="291">
        <v>4567670.47</v>
      </c>
      <c r="M1015" s="32"/>
    </row>
    <row r="1016" spans="1:13" ht="13.5" thickBot="1" x14ac:dyDescent="0.25">
      <c r="A1016" s="32"/>
      <c r="B1016" s="48"/>
      <c r="C1016" s="48"/>
      <c r="D1016" s="48"/>
      <c r="E1016" s="50"/>
      <c r="F1016" s="50"/>
      <c r="G1016" s="50"/>
      <c r="H1016" s="50"/>
      <c r="I1016" s="50"/>
      <c r="J1016" s="50"/>
      <c r="K1016" s="50"/>
      <c r="L1016" s="50"/>
      <c r="M1016" s="32"/>
    </row>
    <row r="1017" spans="1:13" x14ac:dyDescent="0.2">
      <c r="A1017" s="32"/>
      <c r="B1017" s="36">
        <v>79</v>
      </c>
      <c r="C1017" s="37" t="s">
        <v>645</v>
      </c>
      <c r="D1017" s="38">
        <v>39</v>
      </c>
      <c r="E1017" s="283">
        <v>1092065.8500000001</v>
      </c>
      <c r="F1017" s="283">
        <v>-34079.9</v>
      </c>
      <c r="G1017" s="281"/>
      <c r="H1017" s="283"/>
      <c r="I1017" s="283">
        <v>-2771.92</v>
      </c>
      <c r="J1017" s="281"/>
      <c r="K1017" s="283"/>
      <c r="L1017" s="285">
        <v>1055214.03</v>
      </c>
      <c r="M1017" s="32"/>
    </row>
    <row r="1018" spans="1:13" x14ac:dyDescent="0.2">
      <c r="A1018" s="32"/>
      <c r="B1018" s="39">
        <v>79</v>
      </c>
      <c r="C1018" s="40" t="s">
        <v>645</v>
      </c>
      <c r="D1018" s="41" t="s">
        <v>697</v>
      </c>
      <c r="E1018" s="286"/>
      <c r="F1018" s="286"/>
      <c r="G1018" s="286">
        <v>259612.03</v>
      </c>
      <c r="H1018" s="42"/>
      <c r="I1018" s="286">
        <v>-680.18</v>
      </c>
      <c r="J1018" s="42"/>
      <c r="K1018" s="42"/>
      <c r="L1018" s="287">
        <v>258931.85</v>
      </c>
      <c r="M1018" s="32"/>
    </row>
    <row r="1019" spans="1:13" x14ac:dyDescent="0.2">
      <c r="A1019" s="32"/>
      <c r="B1019" s="39">
        <v>79</v>
      </c>
      <c r="C1019" s="40" t="s">
        <v>645</v>
      </c>
      <c r="D1019" s="41">
        <v>40</v>
      </c>
      <c r="E1019" s="286">
        <v>546033.12</v>
      </c>
      <c r="F1019" s="286">
        <v>-17039.95</v>
      </c>
      <c r="G1019" s="286"/>
      <c r="H1019" s="286"/>
      <c r="I1019" s="286">
        <v>-1385.96</v>
      </c>
      <c r="J1019" s="286">
        <v>325147.26</v>
      </c>
      <c r="K1019" s="42">
        <v>11524.36</v>
      </c>
      <c r="L1019" s="287">
        <v>864278.83</v>
      </c>
      <c r="M1019" s="32"/>
    </row>
    <row r="1020" spans="1:13" x14ac:dyDescent="0.2">
      <c r="A1020" s="32"/>
      <c r="B1020" s="39">
        <v>79</v>
      </c>
      <c r="C1020" s="40" t="s">
        <v>645</v>
      </c>
      <c r="D1020" s="41" t="s">
        <v>698</v>
      </c>
      <c r="E1020" s="286"/>
      <c r="F1020" s="286"/>
      <c r="G1020" s="286">
        <v>100794.24000000001</v>
      </c>
      <c r="H1020" s="286"/>
      <c r="I1020" s="286">
        <v>-264.08</v>
      </c>
      <c r="J1020" s="286"/>
      <c r="K1020" s="42">
        <v>1358.59</v>
      </c>
      <c r="L1020" s="287">
        <v>101888.75</v>
      </c>
      <c r="M1020" s="32"/>
    </row>
    <row r="1021" spans="1:13" x14ac:dyDescent="0.2">
      <c r="A1021" s="32"/>
      <c r="B1021" s="39">
        <v>79</v>
      </c>
      <c r="C1021" s="40" t="s">
        <v>645</v>
      </c>
      <c r="D1021" s="41">
        <v>42</v>
      </c>
      <c r="E1021" s="286">
        <v>546033.12</v>
      </c>
      <c r="F1021" s="286">
        <v>-17039.95</v>
      </c>
      <c r="G1021" s="286"/>
      <c r="H1021" s="286">
        <v>-5034.1400000000003</v>
      </c>
      <c r="I1021" s="286">
        <v>-1372.77</v>
      </c>
      <c r="J1021" s="286"/>
      <c r="K1021" s="42"/>
      <c r="L1021" s="287">
        <v>522586.26</v>
      </c>
      <c r="M1021" s="32"/>
    </row>
    <row r="1022" spans="1:13" x14ac:dyDescent="0.2">
      <c r="A1022" s="32"/>
      <c r="B1022" s="39">
        <v>79</v>
      </c>
      <c r="C1022" s="40" t="s">
        <v>645</v>
      </c>
      <c r="D1022" s="41" t="s">
        <v>699</v>
      </c>
      <c r="E1022" s="286"/>
      <c r="F1022" s="286"/>
      <c r="G1022" s="286">
        <v>100794.24000000001</v>
      </c>
      <c r="H1022" s="286"/>
      <c r="I1022" s="286">
        <v>-264.08</v>
      </c>
      <c r="J1022" s="286"/>
      <c r="K1022" s="42">
        <v>1358.59</v>
      </c>
      <c r="L1022" s="287">
        <v>101888.75</v>
      </c>
      <c r="M1022" s="32"/>
    </row>
    <row r="1023" spans="1:13" x14ac:dyDescent="0.2">
      <c r="A1023" s="32"/>
      <c r="B1023" s="39">
        <v>79</v>
      </c>
      <c r="C1023" s="40" t="s">
        <v>645</v>
      </c>
      <c r="D1023" s="41">
        <v>43</v>
      </c>
      <c r="E1023" s="286">
        <v>0</v>
      </c>
      <c r="F1023" s="286"/>
      <c r="G1023" s="286"/>
      <c r="H1023" s="286"/>
      <c r="I1023" s="286">
        <v>0</v>
      </c>
      <c r="J1023" s="286"/>
      <c r="K1023" s="42"/>
      <c r="L1023" s="287">
        <v>0</v>
      </c>
      <c r="M1023" s="32"/>
    </row>
    <row r="1024" spans="1:13" x14ac:dyDescent="0.2">
      <c r="A1024" s="32"/>
      <c r="B1024" s="39">
        <v>79</v>
      </c>
      <c r="C1024" s="40" t="s">
        <v>645</v>
      </c>
      <c r="D1024" s="41">
        <v>44</v>
      </c>
      <c r="E1024" s="286">
        <v>0</v>
      </c>
      <c r="F1024" s="286"/>
      <c r="G1024" s="286"/>
      <c r="H1024" s="286"/>
      <c r="I1024" s="286">
        <v>0</v>
      </c>
      <c r="J1024" s="286"/>
      <c r="K1024" s="42"/>
      <c r="L1024" s="287">
        <v>0</v>
      </c>
      <c r="M1024" s="32"/>
    </row>
    <row r="1025" spans="1:13" x14ac:dyDescent="0.2">
      <c r="A1025" s="32"/>
      <c r="B1025" s="39">
        <v>79</v>
      </c>
      <c r="C1025" s="40" t="s">
        <v>645</v>
      </c>
      <c r="D1025" s="41" t="s">
        <v>700</v>
      </c>
      <c r="E1025" s="286"/>
      <c r="F1025" s="286">
        <v>276390.90000000002</v>
      </c>
      <c r="G1025" s="286"/>
      <c r="H1025" s="286"/>
      <c r="I1025" s="286">
        <v>-724.14</v>
      </c>
      <c r="J1025" s="286"/>
      <c r="K1025" s="42"/>
      <c r="L1025" s="287">
        <v>275666.76</v>
      </c>
      <c r="M1025" s="32"/>
    </row>
    <row r="1026" spans="1:13" x14ac:dyDescent="0.2">
      <c r="A1026" s="32"/>
      <c r="B1026" s="39">
        <v>79</v>
      </c>
      <c r="C1026" s="40" t="s">
        <v>645</v>
      </c>
      <c r="D1026" s="41">
        <v>45</v>
      </c>
      <c r="E1026" s="286">
        <v>0</v>
      </c>
      <c r="F1026" s="42"/>
      <c r="G1026" s="286"/>
      <c r="H1026" s="286"/>
      <c r="I1026" s="286">
        <v>0</v>
      </c>
      <c r="J1026" s="286"/>
      <c r="K1026" s="42"/>
      <c r="L1026" s="287">
        <v>0</v>
      </c>
      <c r="M1026" s="32"/>
    </row>
    <row r="1027" spans="1:13" ht="13.5" thickBot="1" x14ac:dyDescent="0.25">
      <c r="A1027" s="32"/>
      <c r="B1027" s="43">
        <v>79</v>
      </c>
      <c r="C1027" s="19" t="s">
        <v>645</v>
      </c>
      <c r="D1027" s="44">
        <v>46</v>
      </c>
      <c r="E1027" s="288">
        <v>272749.23</v>
      </c>
      <c r="F1027" s="288"/>
      <c r="G1027" s="288"/>
      <c r="H1027" s="288"/>
      <c r="I1027" s="286">
        <v>-714.6</v>
      </c>
      <c r="J1027" s="288"/>
      <c r="K1027" s="90"/>
      <c r="L1027" s="289">
        <v>272034.63</v>
      </c>
      <c r="M1027" s="32"/>
    </row>
    <row r="1028" spans="1:13" ht="13.5" thickBot="1" x14ac:dyDescent="0.25">
      <c r="A1028" s="32"/>
      <c r="B1028" s="45">
        <v>79</v>
      </c>
      <c r="C1028" s="46" t="s">
        <v>645</v>
      </c>
      <c r="D1028" s="47" t="s">
        <v>701</v>
      </c>
      <c r="E1028" s="290">
        <v>2456881.3199999998</v>
      </c>
      <c r="F1028" s="290">
        <v>208231.1</v>
      </c>
      <c r="G1028" s="290">
        <v>461200.51</v>
      </c>
      <c r="H1028" s="290">
        <v>-5034.1400000000003</v>
      </c>
      <c r="I1028" s="290">
        <v>-8177.73</v>
      </c>
      <c r="J1028" s="290">
        <v>325147.26</v>
      </c>
      <c r="K1028" s="290">
        <v>14241.54</v>
      </c>
      <c r="L1028" s="291">
        <v>3452489.86</v>
      </c>
      <c r="M1028" s="32"/>
    </row>
    <row r="1029" spans="1:13" ht="13.5" thickBot="1" x14ac:dyDescent="0.25">
      <c r="A1029" s="32"/>
      <c r="B1029" s="48"/>
      <c r="C1029" s="48"/>
      <c r="D1029" s="48"/>
      <c r="E1029" s="50"/>
      <c r="F1029" s="50"/>
      <c r="G1029" s="50"/>
      <c r="H1029" s="50"/>
      <c r="I1029" s="50"/>
      <c r="J1029" s="50"/>
      <c r="K1029" s="50"/>
      <c r="L1029" s="50"/>
      <c r="M1029" s="32"/>
    </row>
    <row r="1030" spans="1:13" x14ac:dyDescent="0.2">
      <c r="A1030" s="32"/>
      <c r="B1030" s="36">
        <v>80</v>
      </c>
      <c r="C1030" s="37" t="s">
        <v>646</v>
      </c>
      <c r="D1030" s="38">
        <v>39</v>
      </c>
      <c r="E1030" s="283">
        <v>1947009.05</v>
      </c>
      <c r="F1030" s="283">
        <v>-60759.96</v>
      </c>
      <c r="G1030" s="281"/>
      <c r="H1030" s="283"/>
      <c r="I1030" s="283">
        <v>-4941.97</v>
      </c>
      <c r="J1030" s="281"/>
      <c r="K1030" s="283"/>
      <c r="L1030" s="285">
        <v>1881307.12</v>
      </c>
      <c r="M1030" s="32"/>
    </row>
    <row r="1031" spans="1:13" x14ac:dyDescent="0.2">
      <c r="A1031" s="32"/>
      <c r="B1031" s="39">
        <v>80</v>
      </c>
      <c r="C1031" s="40" t="s">
        <v>646</v>
      </c>
      <c r="D1031" s="41" t="s">
        <v>697</v>
      </c>
      <c r="E1031" s="286"/>
      <c r="F1031" s="286"/>
      <c r="G1031" s="286">
        <v>313312.87</v>
      </c>
      <c r="H1031" s="42"/>
      <c r="I1031" s="286">
        <v>-820.88</v>
      </c>
      <c r="J1031" s="42"/>
      <c r="K1031" s="42"/>
      <c r="L1031" s="287">
        <v>312491.99</v>
      </c>
      <c r="M1031" s="32"/>
    </row>
    <row r="1032" spans="1:13" x14ac:dyDescent="0.2">
      <c r="A1032" s="32"/>
      <c r="B1032" s="39">
        <v>80</v>
      </c>
      <c r="C1032" s="40" t="s">
        <v>646</v>
      </c>
      <c r="D1032" s="41">
        <v>40</v>
      </c>
      <c r="E1032" s="286">
        <v>973504.48</v>
      </c>
      <c r="F1032" s="286">
        <v>-30379.97</v>
      </c>
      <c r="G1032" s="286"/>
      <c r="H1032" s="286"/>
      <c r="I1032" s="286">
        <v>-2470.9899999999998</v>
      </c>
      <c r="J1032" s="286">
        <v>433699.31</v>
      </c>
      <c r="K1032" s="42">
        <v>-105548.77</v>
      </c>
      <c r="L1032" s="287">
        <v>1268804.06</v>
      </c>
      <c r="M1032" s="32"/>
    </row>
    <row r="1033" spans="1:13" x14ac:dyDescent="0.2">
      <c r="A1033" s="32"/>
      <c r="B1033" s="39">
        <v>80</v>
      </c>
      <c r="C1033" s="40" t="s">
        <v>646</v>
      </c>
      <c r="D1033" s="41" t="s">
        <v>698</v>
      </c>
      <c r="E1033" s="286"/>
      <c r="F1033" s="286"/>
      <c r="G1033" s="286">
        <v>162446.34</v>
      </c>
      <c r="H1033" s="286"/>
      <c r="I1033" s="286">
        <v>-425.61</v>
      </c>
      <c r="J1033" s="286"/>
      <c r="K1033" s="42">
        <v>-12443.01</v>
      </c>
      <c r="L1033" s="287">
        <v>149577.72</v>
      </c>
      <c r="M1033" s="32"/>
    </row>
    <row r="1034" spans="1:13" x14ac:dyDescent="0.2">
      <c r="A1034" s="32"/>
      <c r="B1034" s="39">
        <v>80</v>
      </c>
      <c r="C1034" s="40" t="s">
        <v>646</v>
      </c>
      <c r="D1034" s="41">
        <v>42</v>
      </c>
      <c r="E1034" s="286">
        <v>973504.48</v>
      </c>
      <c r="F1034" s="286">
        <v>-30379.97</v>
      </c>
      <c r="G1034" s="286"/>
      <c r="H1034" s="286">
        <v>-8975.27</v>
      </c>
      <c r="I1034" s="286">
        <v>-2447.4699999999998</v>
      </c>
      <c r="J1034" s="286"/>
      <c r="K1034" s="42"/>
      <c r="L1034" s="287">
        <v>931701.77</v>
      </c>
      <c r="M1034" s="32"/>
    </row>
    <row r="1035" spans="1:13" x14ac:dyDescent="0.2">
      <c r="A1035" s="32"/>
      <c r="B1035" s="39">
        <v>80</v>
      </c>
      <c r="C1035" s="40" t="s">
        <v>646</v>
      </c>
      <c r="D1035" s="41" t="s">
        <v>699</v>
      </c>
      <c r="E1035" s="286"/>
      <c r="F1035" s="286"/>
      <c r="G1035" s="286">
        <v>162446.34</v>
      </c>
      <c r="H1035" s="286"/>
      <c r="I1035" s="286">
        <v>-425.61</v>
      </c>
      <c r="J1035" s="286"/>
      <c r="K1035" s="42">
        <v>-12443.01</v>
      </c>
      <c r="L1035" s="287">
        <v>149577.72</v>
      </c>
      <c r="M1035" s="32"/>
    </row>
    <row r="1036" spans="1:13" x14ac:dyDescent="0.2">
      <c r="A1036" s="32"/>
      <c r="B1036" s="39">
        <v>80</v>
      </c>
      <c r="C1036" s="40" t="s">
        <v>646</v>
      </c>
      <c r="D1036" s="41">
        <v>43</v>
      </c>
      <c r="E1036" s="286">
        <v>0</v>
      </c>
      <c r="F1036" s="286"/>
      <c r="G1036" s="286"/>
      <c r="H1036" s="286"/>
      <c r="I1036" s="286">
        <v>0</v>
      </c>
      <c r="J1036" s="286"/>
      <c r="K1036" s="42"/>
      <c r="L1036" s="287">
        <v>0</v>
      </c>
      <c r="M1036" s="32"/>
    </row>
    <row r="1037" spans="1:13" x14ac:dyDescent="0.2">
      <c r="A1037" s="32"/>
      <c r="B1037" s="39">
        <v>80</v>
      </c>
      <c r="C1037" s="40" t="s">
        <v>646</v>
      </c>
      <c r="D1037" s="41">
        <v>44</v>
      </c>
      <c r="E1037" s="286">
        <v>-3222.27</v>
      </c>
      <c r="F1037" s="286"/>
      <c r="G1037" s="286"/>
      <c r="H1037" s="286"/>
      <c r="I1037" s="286">
        <v>8.44</v>
      </c>
      <c r="J1037" s="286"/>
      <c r="K1037" s="42"/>
      <c r="L1037" s="287">
        <v>-3213.83</v>
      </c>
      <c r="M1037" s="32"/>
    </row>
    <row r="1038" spans="1:13" x14ac:dyDescent="0.2">
      <c r="A1038" s="32"/>
      <c r="B1038" s="39">
        <v>80</v>
      </c>
      <c r="C1038" s="40" t="s">
        <v>646</v>
      </c>
      <c r="D1038" s="41" t="s">
        <v>700</v>
      </c>
      <c r="E1038" s="286"/>
      <c r="F1038" s="286">
        <v>494460.79</v>
      </c>
      <c r="G1038" s="286"/>
      <c r="H1038" s="286"/>
      <c r="I1038" s="286">
        <v>-1295.49</v>
      </c>
      <c r="J1038" s="286"/>
      <c r="K1038" s="42"/>
      <c r="L1038" s="287">
        <v>493165.3</v>
      </c>
      <c r="M1038" s="32"/>
    </row>
    <row r="1039" spans="1:13" x14ac:dyDescent="0.2">
      <c r="A1039" s="32"/>
      <c r="B1039" s="39">
        <v>80</v>
      </c>
      <c r="C1039" s="40" t="s">
        <v>646</v>
      </c>
      <c r="D1039" s="41">
        <v>45</v>
      </c>
      <c r="E1039" s="286">
        <v>0</v>
      </c>
      <c r="F1039" s="42"/>
      <c r="G1039" s="286"/>
      <c r="H1039" s="286"/>
      <c r="I1039" s="286">
        <v>0</v>
      </c>
      <c r="J1039" s="286"/>
      <c r="K1039" s="42"/>
      <c r="L1039" s="287">
        <v>0</v>
      </c>
      <c r="M1039" s="32"/>
    </row>
    <row r="1040" spans="1:13" ht="13.5" thickBot="1" x14ac:dyDescent="0.25">
      <c r="A1040" s="32"/>
      <c r="B1040" s="43">
        <v>80</v>
      </c>
      <c r="C1040" s="19" t="s">
        <v>646</v>
      </c>
      <c r="D1040" s="44">
        <v>46</v>
      </c>
      <c r="E1040" s="288">
        <v>485169.1</v>
      </c>
      <c r="F1040" s="288"/>
      <c r="G1040" s="288"/>
      <c r="H1040" s="288"/>
      <c r="I1040" s="286">
        <v>-1271.1400000000001</v>
      </c>
      <c r="J1040" s="288"/>
      <c r="K1040" s="90"/>
      <c r="L1040" s="289">
        <v>483897.96</v>
      </c>
      <c r="M1040" s="32"/>
    </row>
    <row r="1041" spans="1:13" ht="13.5" thickBot="1" x14ac:dyDescent="0.25">
      <c r="A1041" s="32"/>
      <c r="B1041" s="45">
        <v>80</v>
      </c>
      <c r="C1041" s="46" t="s">
        <v>646</v>
      </c>
      <c r="D1041" s="47" t="s">
        <v>701</v>
      </c>
      <c r="E1041" s="290">
        <v>4375964.84</v>
      </c>
      <c r="F1041" s="290">
        <v>372940.89</v>
      </c>
      <c r="G1041" s="290">
        <v>638205.55000000005</v>
      </c>
      <c r="H1041" s="290">
        <v>-8975.27</v>
      </c>
      <c r="I1041" s="290">
        <v>-14090.72</v>
      </c>
      <c r="J1041" s="290">
        <v>433699.31</v>
      </c>
      <c r="K1041" s="290">
        <v>-130434.79</v>
      </c>
      <c r="L1041" s="291">
        <v>5667309.8099999996</v>
      </c>
      <c r="M1041" s="32"/>
    </row>
    <row r="1042" spans="1:13" ht="13.5" thickBot="1" x14ac:dyDescent="0.25">
      <c r="A1042" s="32"/>
      <c r="B1042" s="48"/>
      <c r="C1042" s="48"/>
      <c r="D1042" s="48"/>
      <c r="E1042" s="50"/>
      <c r="F1042" s="50"/>
      <c r="G1042" s="50"/>
      <c r="H1042" s="50"/>
      <c r="I1042" s="50"/>
      <c r="J1042" s="50"/>
      <c r="K1042" s="50"/>
      <c r="L1042" s="50"/>
      <c r="M1042" s="32"/>
    </row>
    <row r="1043" spans="1:13" x14ac:dyDescent="0.2">
      <c r="A1043" s="32"/>
      <c r="B1043" s="36">
        <v>81</v>
      </c>
      <c r="C1043" s="37" t="s">
        <v>647</v>
      </c>
      <c r="D1043" s="38">
        <v>39</v>
      </c>
      <c r="E1043" s="283">
        <v>906009.15</v>
      </c>
      <c r="F1043" s="283">
        <v>-28273.66</v>
      </c>
      <c r="G1043" s="281"/>
      <c r="H1043" s="283"/>
      <c r="I1043" s="283">
        <v>-2299.67</v>
      </c>
      <c r="J1043" s="281"/>
      <c r="K1043" s="283"/>
      <c r="L1043" s="285">
        <v>875435.82</v>
      </c>
      <c r="M1043" s="32"/>
    </row>
    <row r="1044" spans="1:13" x14ac:dyDescent="0.2">
      <c r="A1044" s="32"/>
      <c r="B1044" s="39">
        <v>81</v>
      </c>
      <c r="C1044" s="40" t="s">
        <v>647</v>
      </c>
      <c r="D1044" s="41" t="s">
        <v>697</v>
      </c>
      <c r="E1044" s="286"/>
      <c r="F1044" s="286"/>
      <c r="G1044" s="286">
        <v>165629.76999999999</v>
      </c>
      <c r="H1044" s="42"/>
      <c r="I1044" s="286">
        <v>-433.95</v>
      </c>
      <c r="J1044" s="42"/>
      <c r="K1044" s="42"/>
      <c r="L1044" s="287">
        <v>165195.82</v>
      </c>
      <c r="M1044" s="32"/>
    </row>
    <row r="1045" spans="1:13" x14ac:dyDescent="0.2">
      <c r="A1045" s="32"/>
      <c r="B1045" s="39">
        <v>81</v>
      </c>
      <c r="C1045" s="40" t="s">
        <v>647</v>
      </c>
      <c r="D1045" s="41">
        <v>40</v>
      </c>
      <c r="E1045" s="286">
        <v>453004.79</v>
      </c>
      <c r="F1045" s="286">
        <v>-14136.83</v>
      </c>
      <c r="G1045" s="286"/>
      <c r="H1045" s="286"/>
      <c r="I1045" s="286">
        <v>-1149.83</v>
      </c>
      <c r="J1045" s="286">
        <v>159847.06</v>
      </c>
      <c r="K1045" s="42">
        <v>-9913.67</v>
      </c>
      <c r="L1045" s="287">
        <v>587651.52</v>
      </c>
      <c r="M1045" s="32"/>
    </row>
    <row r="1046" spans="1:13" x14ac:dyDescent="0.2">
      <c r="A1046" s="32"/>
      <c r="B1046" s="39">
        <v>81</v>
      </c>
      <c r="C1046" s="40" t="s">
        <v>647</v>
      </c>
      <c r="D1046" s="41" t="s">
        <v>698</v>
      </c>
      <c r="E1046" s="286"/>
      <c r="F1046" s="286"/>
      <c r="G1046" s="286">
        <v>70631.27</v>
      </c>
      <c r="H1046" s="286"/>
      <c r="I1046" s="286">
        <v>-185.05</v>
      </c>
      <c r="J1046" s="286"/>
      <c r="K1046" s="42">
        <v>-1168.71</v>
      </c>
      <c r="L1046" s="287">
        <v>69277.509999999995</v>
      </c>
      <c r="M1046" s="32"/>
    </row>
    <row r="1047" spans="1:13" x14ac:dyDescent="0.2">
      <c r="A1047" s="32"/>
      <c r="B1047" s="39">
        <v>81</v>
      </c>
      <c r="C1047" s="40" t="s">
        <v>647</v>
      </c>
      <c r="D1047" s="41">
        <v>42</v>
      </c>
      <c r="E1047" s="286">
        <v>453004.79</v>
      </c>
      <c r="F1047" s="286">
        <v>-14136.83</v>
      </c>
      <c r="G1047" s="286"/>
      <c r="H1047" s="286">
        <v>-4176.5</v>
      </c>
      <c r="I1047" s="286">
        <v>-1138.8900000000001</v>
      </c>
      <c r="J1047" s="286"/>
      <c r="K1047" s="42"/>
      <c r="L1047" s="287">
        <v>433552.57</v>
      </c>
      <c r="M1047" s="32"/>
    </row>
    <row r="1048" spans="1:13" x14ac:dyDescent="0.2">
      <c r="A1048" s="32"/>
      <c r="B1048" s="39">
        <v>81</v>
      </c>
      <c r="C1048" s="40" t="s">
        <v>647</v>
      </c>
      <c r="D1048" s="41" t="s">
        <v>699</v>
      </c>
      <c r="E1048" s="286"/>
      <c r="F1048" s="286"/>
      <c r="G1048" s="286">
        <v>70631.27</v>
      </c>
      <c r="H1048" s="286"/>
      <c r="I1048" s="286">
        <v>-185.05</v>
      </c>
      <c r="J1048" s="286"/>
      <c r="K1048" s="42">
        <v>-1168.71</v>
      </c>
      <c r="L1048" s="287">
        <v>69277.509999999995</v>
      </c>
      <c r="M1048" s="32"/>
    </row>
    <row r="1049" spans="1:13" x14ac:dyDescent="0.2">
      <c r="A1049" s="32"/>
      <c r="B1049" s="39">
        <v>81</v>
      </c>
      <c r="C1049" s="40" t="s">
        <v>647</v>
      </c>
      <c r="D1049" s="41">
        <v>43</v>
      </c>
      <c r="E1049" s="286">
        <v>0</v>
      </c>
      <c r="F1049" s="286"/>
      <c r="G1049" s="286"/>
      <c r="H1049" s="286"/>
      <c r="I1049" s="286">
        <v>0</v>
      </c>
      <c r="J1049" s="286"/>
      <c r="K1049" s="42"/>
      <c r="L1049" s="287">
        <v>0</v>
      </c>
      <c r="M1049" s="32"/>
    </row>
    <row r="1050" spans="1:13" x14ac:dyDescent="0.2">
      <c r="A1050" s="32"/>
      <c r="B1050" s="39">
        <v>81</v>
      </c>
      <c r="C1050" s="40" t="s">
        <v>647</v>
      </c>
      <c r="D1050" s="41">
        <v>44</v>
      </c>
      <c r="E1050" s="286">
        <v>0</v>
      </c>
      <c r="F1050" s="286"/>
      <c r="G1050" s="286"/>
      <c r="H1050" s="286"/>
      <c r="I1050" s="286">
        <v>0</v>
      </c>
      <c r="J1050" s="286"/>
      <c r="K1050" s="42"/>
      <c r="L1050" s="287">
        <v>0</v>
      </c>
      <c r="M1050" s="32"/>
    </row>
    <row r="1051" spans="1:13" x14ac:dyDescent="0.2">
      <c r="A1051" s="32"/>
      <c r="B1051" s="39">
        <v>81</v>
      </c>
      <c r="C1051" s="40" t="s">
        <v>647</v>
      </c>
      <c r="D1051" s="41" t="s">
        <v>700</v>
      </c>
      <c r="E1051" s="286"/>
      <c r="F1051" s="286">
        <v>206659.25</v>
      </c>
      <c r="G1051" s="286"/>
      <c r="H1051" s="286"/>
      <c r="I1051" s="286">
        <v>-541.45000000000005</v>
      </c>
      <c r="J1051" s="286"/>
      <c r="K1051" s="42"/>
      <c r="L1051" s="287">
        <v>206117.8</v>
      </c>
      <c r="M1051" s="32"/>
    </row>
    <row r="1052" spans="1:13" x14ac:dyDescent="0.2">
      <c r="A1052" s="32"/>
      <c r="B1052" s="39">
        <v>81</v>
      </c>
      <c r="C1052" s="40" t="s">
        <v>647</v>
      </c>
      <c r="D1052" s="41">
        <v>45</v>
      </c>
      <c r="E1052" s="286">
        <v>0</v>
      </c>
      <c r="F1052" s="42"/>
      <c r="G1052" s="286"/>
      <c r="H1052" s="286"/>
      <c r="I1052" s="286">
        <v>0</v>
      </c>
      <c r="J1052" s="286"/>
      <c r="K1052" s="42"/>
      <c r="L1052" s="287">
        <v>0</v>
      </c>
      <c r="M1052" s="32"/>
    </row>
    <row r="1053" spans="1:13" ht="13.5" thickBot="1" x14ac:dyDescent="0.25">
      <c r="A1053" s="32"/>
      <c r="B1053" s="43">
        <v>81</v>
      </c>
      <c r="C1053" s="19" t="s">
        <v>647</v>
      </c>
      <c r="D1053" s="44">
        <v>46</v>
      </c>
      <c r="E1053" s="288">
        <v>225763.59</v>
      </c>
      <c r="F1053" s="288"/>
      <c r="G1053" s="288"/>
      <c r="H1053" s="288"/>
      <c r="I1053" s="286">
        <v>-591.5</v>
      </c>
      <c r="J1053" s="288"/>
      <c r="K1053" s="90"/>
      <c r="L1053" s="289">
        <v>225172.09</v>
      </c>
      <c r="M1053" s="32"/>
    </row>
    <row r="1054" spans="1:13" ht="13.5" thickBot="1" x14ac:dyDescent="0.25">
      <c r="A1054" s="32"/>
      <c r="B1054" s="45">
        <v>81</v>
      </c>
      <c r="C1054" s="46" t="s">
        <v>647</v>
      </c>
      <c r="D1054" s="47" t="s">
        <v>701</v>
      </c>
      <c r="E1054" s="290">
        <v>2037782.32</v>
      </c>
      <c r="F1054" s="290">
        <v>150111.93</v>
      </c>
      <c r="G1054" s="290">
        <v>306892.31</v>
      </c>
      <c r="H1054" s="290">
        <v>-4176.5</v>
      </c>
      <c r="I1054" s="290">
        <v>-6525.39</v>
      </c>
      <c r="J1054" s="290">
        <v>159847.06</v>
      </c>
      <c r="K1054" s="290">
        <v>-12251.09</v>
      </c>
      <c r="L1054" s="291">
        <v>2631680.64</v>
      </c>
      <c r="M1054" s="32"/>
    </row>
    <row r="1055" spans="1:13" ht="13.5" thickBot="1" x14ac:dyDescent="0.25">
      <c r="A1055" s="32"/>
      <c r="B1055" s="48"/>
      <c r="C1055" s="48"/>
      <c r="D1055" s="48"/>
      <c r="E1055" s="50"/>
      <c r="F1055" s="50"/>
      <c r="G1055" s="50"/>
      <c r="H1055" s="50"/>
      <c r="I1055" s="50"/>
      <c r="J1055" s="50"/>
      <c r="K1055" s="50"/>
      <c r="L1055" s="50"/>
      <c r="M1055" s="32"/>
    </row>
    <row r="1056" spans="1:13" x14ac:dyDescent="0.2">
      <c r="A1056" s="32"/>
      <c r="B1056" s="36">
        <v>82</v>
      </c>
      <c r="C1056" s="37" t="s">
        <v>648</v>
      </c>
      <c r="D1056" s="38">
        <v>39</v>
      </c>
      <c r="E1056" s="283">
        <v>693713.78</v>
      </c>
      <c r="F1056" s="283">
        <v>-21648.6</v>
      </c>
      <c r="G1056" s="281"/>
      <c r="H1056" s="283"/>
      <c r="I1056" s="283">
        <v>-1760.81</v>
      </c>
      <c r="J1056" s="281"/>
      <c r="K1056" s="283"/>
      <c r="L1056" s="285">
        <v>670304.37</v>
      </c>
      <c r="M1056" s="32"/>
    </row>
    <row r="1057" spans="1:13" x14ac:dyDescent="0.2">
      <c r="A1057" s="32"/>
      <c r="B1057" s="39">
        <v>82</v>
      </c>
      <c r="C1057" s="40" t="s">
        <v>648</v>
      </c>
      <c r="D1057" s="41" t="s">
        <v>697</v>
      </c>
      <c r="E1057" s="286"/>
      <c r="F1057" s="286"/>
      <c r="G1057" s="286">
        <v>131288.81</v>
      </c>
      <c r="H1057" s="42"/>
      <c r="I1057" s="286">
        <v>-343.98</v>
      </c>
      <c r="J1057" s="42"/>
      <c r="K1057" s="42"/>
      <c r="L1057" s="287">
        <v>130944.83</v>
      </c>
      <c r="M1057" s="32"/>
    </row>
    <row r="1058" spans="1:13" x14ac:dyDescent="0.2">
      <c r="A1058" s="32"/>
      <c r="B1058" s="39">
        <v>82</v>
      </c>
      <c r="C1058" s="40" t="s">
        <v>648</v>
      </c>
      <c r="D1058" s="41">
        <v>40</v>
      </c>
      <c r="E1058" s="286">
        <v>346857.44</v>
      </c>
      <c r="F1058" s="286">
        <v>-10824.31</v>
      </c>
      <c r="G1058" s="286"/>
      <c r="H1058" s="286"/>
      <c r="I1058" s="286">
        <v>-880.41</v>
      </c>
      <c r="J1058" s="286">
        <v>213655.88</v>
      </c>
      <c r="K1058" s="42">
        <v>-20119.16</v>
      </c>
      <c r="L1058" s="287">
        <v>528689.43999999994</v>
      </c>
      <c r="M1058" s="32"/>
    </row>
    <row r="1059" spans="1:13" x14ac:dyDescent="0.2">
      <c r="A1059" s="32"/>
      <c r="B1059" s="39">
        <v>82</v>
      </c>
      <c r="C1059" s="40" t="s">
        <v>648</v>
      </c>
      <c r="D1059" s="41" t="s">
        <v>698</v>
      </c>
      <c r="E1059" s="286"/>
      <c r="F1059" s="286"/>
      <c r="G1059" s="286">
        <v>64868.31</v>
      </c>
      <c r="H1059" s="286"/>
      <c r="I1059" s="286">
        <v>-169.95</v>
      </c>
      <c r="J1059" s="286"/>
      <c r="K1059" s="42">
        <v>-2371.83</v>
      </c>
      <c r="L1059" s="287">
        <v>62326.53</v>
      </c>
      <c r="M1059" s="32"/>
    </row>
    <row r="1060" spans="1:13" x14ac:dyDescent="0.2">
      <c r="A1060" s="32"/>
      <c r="B1060" s="39">
        <v>82</v>
      </c>
      <c r="C1060" s="40" t="s">
        <v>648</v>
      </c>
      <c r="D1060" s="41">
        <v>42</v>
      </c>
      <c r="E1060" s="286">
        <v>346857.44</v>
      </c>
      <c r="F1060" s="286">
        <v>-10824.31</v>
      </c>
      <c r="G1060" s="286"/>
      <c r="H1060" s="286">
        <v>-3197.84</v>
      </c>
      <c r="I1060" s="286">
        <v>-872.03</v>
      </c>
      <c r="J1060" s="286"/>
      <c r="K1060" s="42"/>
      <c r="L1060" s="287">
        <v>331963.26</v>
      </c>
      <c r="M1060" s="32"/>
    </row>
    <row r="1061" spans="1:13" x14ac:dyDescent="0.2">
      <c r="A1061" s="32"/>
      <c r="B1061" s="39">
        <v>82</v>
      </c>
      <c r="C1061" s="40" t="s">
        <v>648</v>
      </c>
      <c r="D1061" s="41" t="s">
        <v>699</v>
      </c>
      <c r="E1061" s="286"/>
      <c r="F1061" s="286"/>
      <c r="G1061" s="286">
        <v>64868.31</v>
      </c>
      <c r="H1061" s="286"/>
      <c r="I1061" s="286">
        <v>-169.95</v>
      </c>
      <c r="J1061" s="286"/>
      <c r="K1061" s="42">
        <v>-2371.83</v>
      </c>
      <c r="L1061" s="287">
        <v>62326.53</v>
      </c>
      <c r="M1061" s="32"/>
    </row>
    <row r="1062" spans="1:13" x14ac:dyDescent="0.2">
      <c r="A1062" s="32"/>
      <c r="B1062" s="39">
        <v>82</v>
      </c>
      <c r="C1062" s="40" t="s">
        <v>648</v>
      </c>
      <c r="D1062" s="41">
        <v>43</v>
      </c>
      <c r="E1062" s="286">
        <v>0</v>
      </c>
      <c r="F1062" s="286"/>
      <c r="G1062" s="286"/>
      <c r="H1062" s="286"/>
      <c r="I1062" s="286">
        <v>0</v>
      </c>
      <c r="J1062" s="286"/>
      <c r="K1062" s="42"/>
      <c r="L1062" s="287">
        <v>0</v>
      </c>
      <c r="M1062" s="32"/>
    </row>
    <row r="1063" spans="1:13" x14ac:dyDescent="0.2">
      <c r="A1063" s="32"/>
      <c r="B1063" s="39">
        <v>82</v>
      </c>
      <c r="C1063" s="40" t="s">
        <v>648</v>
      </c>
      <c r="D1063" s="41">
        <v>44</v>
      </c>
      <c r="E1063" s="286">
        <v>0</v>
      </c>
      <c r="F1063" s="286"/>
      <c r="G1063" s="286"/>
      <c r="H1063" s="286"/>
      <c r="I1063" s="286">
        <v>0</v>
      </c>
      <c r="J1063" s="286"/>
      <c r="K1063" s="42"/>
      <c r="L1063" s="287">
        <v>0</v>
      </c>
      <c r="M1063" s="32"/>
    </row>
    <row r="1064" spans="1:13" x14ac:dyDescent="0.2">
      <c r="A1064" s="32"/>
      <c r="B1064" s="39">
        <v>82</v>
      </c>
      <c r="C1064" s="40" t="s">
        <v>648</v>
      </c>
      <c r="D1064" s="41" t="s">
        <v>700</v>
      </c>
      <c r="E1064" s="286"/>
      <c r="F1064" s="286">
        <v>266248.12</v>
      </c>
      <c r="G1064" s="286"/>
      <c r="H1064" s="286"/>
      <c r="I1064" s="286">
        <v>-697.57</v>
      </c>
      <c r="J1064" s="286"/>
      <c r="K1064" s="42"/>
      <c r="L1064" s="287">
        <v>265550.55</v>
      </c>
      <c r="M1064" s="32"/>
    </row>
    <row r="1065" spans="1:13" x14ac:dyDescent="0.2">
      <c r="A1065" s="32"/>
      <c r="B1065" s="39">
        <v>82</v>
      </c>
      <c r="C1065" s="40" t="s">
        <v>648</v>
      </c>
      <c r="D1065" s="41">
        <v>45</v>
      </c>
      <c r="E1065" s="286">
        <v>0</v>
      </c>
      <c r="F1065" s="42"/>
      <c r="G1065" s="286"/>
      <c r="H1065" s="286"/>
      <c r="I1065" s="286">
        <v>0</v>
      </c>
      <c r="J1065" s="286"/>
      <c r="K1065" s="42"/>
      <c r="L1065" s="287">
        <v>0</v>
      </c>
      <c r="M1065" s="32"/>
    </row>
    <row r="1066" spans="1:13" ht="13.5" thickBot="1" x14ac:dyDescent="0.25">
      <c r="A1066" s="32"/>
      <c r="B1066" s="43">
        <v>82</v>
      </c>
      <c r="C1066" s="19" t="s">
        <v>648</v>
      </c>
      <c r="D1066" s="44">
        <v>46</v>
      </c>
      <c r="E1066" s="288">
        <v>172816.9</v>
      </c>
      <c r="F1066" s="288"/>
      <c r="G1066" s="288"/>
      <c r="H1066" s="288"/>
      <c r="I1066" s="286">
        <v>-452.78</v>
      </c>
      <c r="J1066" s="288"/>
      <c r="K1066" s="90"/>
      <c r="L1066" s="289">
        <v>172364.12</v>
      </c>
      <c r="M1066" s="32"/>
    </row>
    <row r="1067" spans="1:13" ht="13.5" thickBot="1" x14ac:dyDescent="0.25">
      <c r="A1067" s="32"/>
      <c r="B1067" s="45">
        <v>82</v>
      </c>
      <c r="C1067" s="46" t="s">
        <v>648</v>
      </c>
      <c r="D1067" s="47" t="s">
        <v>701</v>
      </c>
      <c r="E1067" s="290">
        <v>1560245.56</v>
      </c>
      <c r="F1067" s="290">
        <v>222950.9</v>
      </c>
      <c r="G1067" s="290">
        <v>261025.43</v>
      </c>
      <c r="H1067" s="290">
        <v>-3197.84</v>
      </c>
      <c r="I1067" s="290">
        <v>-5347.48</v>
      </c>
      <c r="J1067" s="290">
        <v>213655.88</v>
      </c>
      <c r="K1067" s="290">
        <v>-24862.82</v>
      </c>
      <c r="L1067" s="291">
        <v>2224469.63</v>
      </c>
      <c r="M1067" s="32"/>
    </row>
    <row r="1068" spans="1:13" ht="13.5" thickBot="1" x14ac:dyDescent="0.25">
      <c r="A1068" s="32"/>
      <c r="B1068" s="48"/>
      <c r="C1068" s="48"/>
      <c r="D1068" s="48"/>
      <c r="E1068" s="50"/>
      <c r="F1068" s="50"/>
      <c r="G1068" s="50"/>
      <c r="H1068" s="50"/>
      <c r="I1068" s="50"/>
      <c r="J1068" s="50"/>
      <c r="K1068" s="50"/>
      <c r="L1068" s="50"/>
      <c r="M1068" s="32"/>
    </row>
    <row r="1069" spans="1:13" x14ac:dyDescent="0.2">
      <c r="A1069" s="32"/>
      <c r="B1069" s="36">
        <v>83</v>
      </c>
      <c r="C1069" s="37" t="s">
        <v>649</v>
      </c>
      <c r="D1069" s="38">
        <v>39</v>
      </c>
      <c r="E1069" s="283">
        <v>451241.73</v>
      </c>
      <c r="F1069" s="283">
        <v>-14081.81</v>
      </c>
      <c r="G1069" s="281"/>
      <c r="H1069" s="283"/>
      <c r="I1069" s="283">
        <v>-1145.3599999999999</v>
      </c>
      <c r="J1069" s="281"/>
      <c r="K1069" s="283"/>
      <c r="L1069" s="285">
        <v>436014.56</v>
      </c>
      <c r="M1069" s="32"/>
    </row>
    <row r="1070" spans="1:13" x14ac:dyDescent="0.2">
      <c r="A1070" s="32"/>
      <c r="B1070" s="39">
        <v>83</v>
      </c>
      <c r="C1070" s="40" t="s">
        <v>649</v>
      </c>
      <c r="D1070" s="41" t="s">
        <v>697</v>
      </c>
      <c r="E1070" s="286"/>
      <c r="F1070" s="286"/>
      <c r="G1070" s="286">
        <v>103983.57</v>
      </c>
      <c r="H1070" s="42"/>
      <c r="I1070" s="286">
        <v>-272.44</v>
      </c>
      <c r="J1070" s="42"/>
      <c r="K1070" s="42"/>
      <c r="L1070" s="287">
        <v>103711.13</v>
      </c>
      <c r="M1070" s="32"/>
    </row>
    <row r="1071" spans="1:13" x14ac:dyDescent="0.2">
      <c r="A1071" s="32"/>
      <c r="B1071" s="39">
        <v>83</v>
      </c>
      <c r="C1071" s="40" t="s">
        <v>649</v>
      </c>
      <c r="D1071" s="41">
        <v>40</v>
      </c>
      <c r="E1071" s="286">
        <v>225634.71</v>
      </c>
      <c r="F1071" s="286">
        <v>-7041.34</v>
      </c>
      <c r="G1071" s="286"/>
      <c r="H1071" s="286"/>
      <c r="I1071" s="286">
        <v>-572.71</v>
      </c>
      <c r="J1071" s="286">
        <v>91559.65</v>
      </c>
      <c r="K1071" s="42">
        <v>-5135.97</v>
      </c>
      <c r="L1071" s="287">
        <v>304444.34000000003</v>
      </c>
      <c r="M1071" s="32"/>
    </row>
    <row r="1072" spans="1:13" x14ac:dyDescent="0.2">
      <c r="A1072" s="32"/>
      <c r="B1072" s="39">
        <v>83</v>
      </c>
      <c r="C1072" s="40" t="s">
        <v>649</v>
      </c>
      <c r="D1072" s="41" t="s">
        <v>698</v>
      </c>
      <c r="E1072" s="286"/>
      <c r="F1072" s="286"/>
      <c r="G1072" s="286">
        <v>36591.910000000003</v>
      </c>
      <c r="H1072" s="286"/>
      <c r="I1072" s="286">
        <v>-95.87</v>
      </c>
      <c r="J1072" s="286"/>
      <c r="K1072" s="42">
        <v>-605.48</v>
      </c>
      <c r="L1072" s="287">
        <v>35890.559999999998</v>
      </c>
      <c r="M1072" s="32"/>
    </row>
    <row r="1073" spans="1:13" x14ac:dyDescent="0.2">
      <c r="A1073" s="32"/>
      <c r="B1073" s="39">
        <v>83</v>
      </c>
      <c r="C1073" s="40" t="s">
        <v>649</v>
      </c>
      <c r="D1073" s="41">
        <v>42</v>
      </c>
      <c r="E1073" s="286">
        <v>225634.71</v>
      </c>
      <c r="F1073" s="286">
        <v>-7041.34</v>
      </c>
      <c r="G1073" s="286"/>
      <c r="H1073" s="286">
        <v>-2080.29</v>
      </c>
      <c r="I1073" s="286">
        <v>-567.26</v>
      </c>
      <c r="J1073" s="286"/>
      <c r="K1073" s="42"/>
      <c r="L1073" s="287">
        <v>215945.82</v>
      </c>
      <c r="M1073" s="32"/>
    </row>
    <row r="1074" spans="1:13" x14ac:dyDescent="0.2">
      <c r="A1074" s="32"/>
      <c r="B1074" s="39">
        <v>83</v>
      </c>
      <c r="C1074" s="40" t="s">
        <v>649</v>
      </c>
      <c r="D1074" s="41" t="s">
        <v>699</v>
      </c>
      <c r="E1074" s="286"/>
      <c r="F1074" s="286"/>
      <c r="G1074" s="286">
        <v>36591.910000000003</v>
      </c>
      <c r="H1074" s="286"/>
      <c r="I1074" s="286">
        <v>-95.87</v>
      </c>
      <c r="J1074" s="286"/>
      <c r="K1074" s="42">
        <v>-605.48</v>
      </c>
      <c r="L1074" s="287">
        <v>35890.559999999998</v>
      </c>
      <c r="M1074" s="32"/>
    </row>
    <row r="1075" spans="1:13" x14ac:dyDescent="0.2">
      <c r="A1075" s="32"/>
      <c r="B1075" s="39">
        <v>83</v>
      </c>
      <c r="C1075" s="40" t="s">
        <v>649</v>
      </c>
      <c r="D1075" s="41">
        <v>43</v>
      </c>
      <c r="E1075" s="286">
        <v>0</v>
      </c>
      <c r="F1075" s="286"/>
      <c r="G1075" s="286"/>
      <c r="H1075" s="286"/>
      <c r="I1075" s="286">
        <v>0</v>
      </c>
      <c r="J1075" s="286"/>
      <c r="K1075" s="42"/>
      <c r="L1075" s="287">
        <v>0</v>
      </c>
      <c r="M1075" s="32"/>
    </row>
    <row r="1076" spans="1:13" x14ac:dyDescent="0.2">
      <c r="A1076" s="32"/>
      <c r="B1076" s="39">
        <v>83</v>
      </c>
      <c r="C1076" s="40" t="s">
        <v>649</v>
      </c>
      <c r="D1076" s="41">
        <v>44</v>
      </c>
      <c r="E1076" s="286">
        <v>0</v>
      </c>
      <c r="F1076" s="286"/>
      <c r="G1076" s="286"/>
      <c r="H1076" s="286"/>
      <c r="I1076" s="286">
        <v>0</v>
      </c>
      <c r="J1076" s="286"/>
      <c r="K1076" s="42"/>
      <c r="L1076" s="287">
        <v>0</v>
      </c>
      <c r="M1076" s="32"/>
    </row>
    <row r="1077" spans="1:13" x14ac:dyDescent="0.2">
      <c r="A1077" s="32"/>
      <c r="B1077" s="39">
        <v>83</v>
      </c>
      <c r="C1077" s="40" t="s">
        <v>649</v>
      </c>
      <c r="D1077" s="41" t="s">
        <v>700</v>
      </c>
      <c r="E1077" s="286"/>
      <c r="F1077" s="286">
        <v>105231.39</v>
      </c>
      <c r="G1077" s="286"/>
      <c r="H1077" s="286"/>
      <c r="I1077" s="286">
        <v>-275.70999999999998</v>
      </c>
      <c r="J1077" s="286"/>
      <c r="K1077" s="42"/>
      <c r="L1077" s="287">
        <v>104955.68</v>
      </c>
      <c r="M1077" s="32"/>
    </row>
    <row r="1078" spans="1:13" x14ac:dyDescent="0.2">
      <c r="A1078" s="32"/>
      <c r="B1078" s="39">
        <v>83</v>
      </c>
      <c r="C1078" s="40" t="s">
        <v>649</v>
      </c>
      <c r="D1078" s="41">
        <v>45</v>
      </c>
      <c r="E1078" s="286">
        <v>0</v>
      </c>
      <c r="F1078" s="42"/>
      <c r="G1078" s="286"/>
      <c r="H1078" s="286"/>
      <c r="I1078" s="286">
        <v>0</v>
      </c>
      <c r="J1078" s="286"/>
      <c r="K1078" s="42"/>
      <c r="L1078" s="287">
        <v>0</v>
      </c>
      <c r="M1078" s="32"/>
    </row>
    <row r="1079" spans="1:13" ht="13.5" thickBot="1" x14ac:dyDescent="0.25">
      <c r="A1079" s="32"/>
      <c r="B1079" s="43">
        <v>83</v>
      </c>
      <c r="C1079" s="19" t="s">
        <v>649</v>
      </c>
      <c r="D1079" s="44">
        <v>46</v>
      </c>
      <c r="E1079" s="288">
        <v>0</v>
      </c>
      <c r="F1079" s="288"/>
      <c r="G1079" s="288"/>
      <c r="H1079" s="288"/>
      <c r="I1079" s="286">
        <v>0</v>
      </c>
      <c r="J1079" s="288"/>
      <c r="K1079" s="90"/>
      <c r="L1079" s="289">
        <v>0</v>
      </c>
      <c r="M1079" s="32"/>
    </row>
    <row r="1080" spans="1:13" ht="13.5" thickBot="1" x14ac:dyDescent="0.25">
      <c r="A1080" s="32"/>
      <c r="B1080" s="45">
        <v>83</v>
      </c>
      <c r="C1080" s="46" t="s">
        <v>649</v>
      </c>
      <c r="D1080" s="47" t="s">
        <v>701</v>
      </c>
      <c r="E1080" s="290">
        <v>902511.15</v>
      </c>
      <c r="F1080" s="290">
        <v>77066.899999999994</v>
      </c>
      <c r="G1080" s="290">
        <v>177167.39</v>
      </c>
      <c r="H1080" s="290">
        <v>-2080.29</v>
      </c>
      <c r="I1080" s="290">
        <v>-3025.22</v>
      </c>
      <c r="J1080" s="290">
        <v>91559.65</v>
      </c>
      <c r="K1080" s="290">
        <v>-6346.93</v>
      </c>
      <c r="L1080" s="291">
        <v>1236852.6499999999</v>
      </c>
      <c r="M1080" s="32"/>
    </row>
    <row r="1081" spans="1:13" ht="13.5" thickBot="1" x14ac:dyDescent="0.25">
      <c r="A1081" s="32"/>
      <c r="B1081" s="48"/>
      <c r="C1081" s="48"/>
      <c r="D1081" s="48"/>
      <c r="E1081" s="50"/>
      <c r="F1081" s="50"/>
      <c r="G1081" s="50"/>
      <c r="H1081" s="50"/>
      <c r="I1081" s="50"/>
      <c r="J1081" s="50"/>
      <c r="K1081" s="50"/>
      <c r="L1081" s="50"/>
      <c r="M1081" s="32"/>
    </row>
    <row r="1082" spans="1:13" x14ac:dyDescent="0.2">
      <c r="A1082" s="32"/>
      <c r="B1082" s="36">
        <v>84</v>
      </c>
      <c r="C1082" s="37" t="s">
        <v>650</v>
      </c>
      <c r="D1082" s="38">
        <v>39</v>
      </c>
      <c r="E1082" s="283">
        <v>1024311.31</v>
      </c>
      <c r="F1082" s="283">
        <v>-31965.49</v>
      </c>
      <c r="G1082" s="281"/>
      <c r="H1082" s="283"/>
      <c r="I1082" s="283">
        <v>-2599.9499999999998</v>
      </c>
      <c r="J1082" s="281"/>
      <c r="K1082" s="283"/>
      <c r="L1082" s="285">
        <v>989745.87</v>
      </c>
      <c r="M1082" s="32"/>
    </row>
    <row r="1083" spans="1:13" x14ac:dyDescent="0.2">
      <c r="A1083" s="32"/>
      <c r="B1083" s="39">
        <v>84</v>
      </c>
      <c r="C1083" s="40" t="s">
        <v>650</v>
      </c>
      <c r="D1083" s="41" t="s">
        <v>697</v>
      </c>
      <c r="E1083" s="286"/>
      <c r="F1083" s="286"/>
      <c r="G1083" s="286">
        <v>174624</v>
      </c>
      <c r="H1083" s="42"/>
      <c r="I1083" s="286">
        <v>-457.51</v>
      </c>
      <c r="J1083" s="42"/>
      <c r="K1083" s="42"/>
      <c r="L1083" s="287">
        <v>174166.49</v>
      </c>
      <c r="M1083" s="32"/>
    </row>
    <row r="1084" spans="1:13" x14ac:dyDescent="0.2">
      <c r="A1084" s="32"/>
      <c r="B1084" s="39">
        <v>84</v>
      </c>
      <c r="C1084" s="40" t="s">
        <v>650</v>
      </c>
      <c r="D1084" s="41">
        <v>40</v>
      </c>
      <c r="E1084" s="286">
        <v>512156.12</v>
      </c>
      <c r="F1084" s="286">
        <v>-15982.76</v>
      </c>
      <c r="G1084" s="286"/>
      <c r="H1084" s="286"/>
      <c r="I1084" s="286">
        <v>-1299.97</v>
      </c>
      <c r="J1084" s="286">
        <v>87781.14</v>
      </c>
      <c r="K1084" s="42">
        <v>-3819.48</v>
      </c>
      <c r="L1084" s="287">
        <v>578835.05000000005</v>
      </c>
      <c r="M1084" s="32"/>
    </row>
    <row r="1085" spans="1:13" x14ac:dyDescent="0.2">
      <c r="A1085" s="32"/>
      <c r="B1085" s="39">
        <v>84</v>
      </c>
      <c r="C1085" s="40" t="s">
        <v>650</v>
      </c>
      <c r="D1085" s="41" t="s">
        <v>698</v>
      </c>
      <c r="E1085" s="286"/>
      <c r="F1085" s="286"/>
      <c r="G1085" s="286">
        <v>68868.850000000006</v>
      </c>
      <c r="H1085" s="286"/>
      <c r="I1085" s="286">
        <v>-180.44</v>
      </c>
      <c r="J1085" s="286"/>
      <c r="K1085" s="42">
        <v>-450.28</v>
      </c>
      <c r="L1085" s="287">
        <v>68238.13</v>
      </c>
      <c r="M1085" s="32"/>
    </row>
    <row r="1086" spans="1:13" x14ac:dyDescent="0.2">
      <c r="A1086" s="32"/>
      <c r="B1086" s="39">
        <v>84</v>
      </c>
      <c r="C1086" s="40" t="s">
        <v>650</v>
      </c>
      <c r="D1086" s="41">
        <v>42</v>
      </c>
      <c r="E1086" s="286">
        <v>512156.12</v>
      </c>
      <c r="F1086" s="286">
        <v>-15982.76</v>
      </c>
      <c r="G1086" s="286"/>
      <c r="H1086" s="286">
        <v>-4721.79</v>
      </c>
      <c r="I1086" s="286">
        <v>-1287.5999999999999</v>
      </c>
      <c r="J1086" s="286"/>
      <c r="K1086" s="42"/>
      <c r="L1086" s="287">
        <v>490163.97</v>
      </c>
      <c r="M1086" s="32"/>
    </row>
    <row r="1087" spans="1:13" x14ac:dyDescent="0.2">
      <c r="A1087" s="32"/>
      <c r="B1087" s="39">
        <v>84</v>
      </c>
      <c r="C1087" s="40" t="s">
        <v>650</v>
      </c>
      <c r="D1087" s="41" t="s">
        <v>699</v>
      </c>
      <c r="E1087" s="286"/>
      <c r="F1087" s="286"/>
      <c r="G1087" s="286">
        <v>68868.850000000006</v>
      </c>
      <c r="H1087" s="286"/>
      <c r="I1087" s="286">
        <v>-180.44</v>
      </c>
      <c r="J1087" s="286"/>
      <c r="K1087" s="42">
        <v>-450.28</v>
      </c>
      <c r="L1087" s="287">
        <v>68238.13</v>
      </c>
      <c r="M1087" s="32"/>
    </row>
    <row r="1088" spans="1:13" x14ac:dyDescent="0.2">
      <c r="A1088" s="32"/>
      <c r="B1088" s="39">
        <v>84</v>
      </c>
      <c r="C1088" s="40" t="s">
        <v>650</v>
      </c>
      <c r="D1088" s="41">
        <v>43</v>
      </c>
      <c r="E1088" s="286">
        <v>0</v>
      </c>
      <c r="F1088" s="286"/>
      <c r="G1088" s="286"/>
      <c r="H1088" s="286"/>
      <c r="I1088" s="286">
        <v>0</v>
      </c>
      <c r="J1088" s="286"/>
      <c r="K1088" s="42"/>
      <c r="L1088" s="287">
        <v>0</v>
      </c>
      <c r="M1088" s="32"/>
    </row>
    <row r="1089" spans="1:13" x14ac:dyDescent="0.2">
      <c r="A1089" s="32"/>
      <c r="B1089" s="39">
        <v>84</v>
      </c>
      <c r="C1089" s="40" t="s">
        <v>650</v>
      </c>
      <c r="D1089" s="41">
        <v>44</v>
      </c>
      <c r="E1089" s="286">
        <v>0</v>
      </c>
      <c r="F1089" s="286"/>
      <c r="G1089" s="286"/>
      <c r="H1089" s="286"/>
      <c r="I1089" s="286">
        <v>0</v>
      </c>
      <c r="J1089" s="286"/>
      <c r="K1089" s="42"/>
      <c r="L1089" s="287">
        <v>0</v>
      </c>
      <c r="M1089" s="32"/>
    </row>
    <row r="1090" spans="1:13" x14ac:dyDescent="0.2">
      <c r="A1090" s="32"/>
      <c r="B1090" s="39">
        <v>84</v>
      </c>
      <c r="C1090" s="40" t="s">
        <v>650</v>
      </c>
      <c r="D1090" s="41" t="s">
        <v>700</v>
      </c>
      <c r="E1090" s="286"/>
      <c r="F1090" s="286">
        <v>131856.21</v>
      </c>
      <c r="G1090" s="286"/>
      <c r="H1090" s="286"/>
      <c r="I1090" s="286">
        <v>-345.46</v>
      </c>
      <c r="J1090" s="286"/>
      <c r="K1090" s="42"/>
      <c r="L1090" s="287">
        <v>131510.75</v>
      </c>
      <c r="M1090" s="32"/>
    </row>
    <row r="1091" spans="1:13" x14ac:dyDescent="0.2">
      <c r="A1091" s="32"/>
      <c r="B1091" s="39">
        <v>84</v>
      </c>
      <c r="C1091" s="40" t="s">
        <v>650</v>
      </c>
      <c r="D1091" s="41">
        <v>45</v>
      </c>
      <c r="E1091" s="286">
        <v>0</v>
      </c>
      <c r="F1091" s="42"/>
      <c r="G1091" s="286"/>
      <c r="H1091" s="286"/>
      <c r="I1091" s="286">
        <v>0</v>
      </c>
      <c r="J1091" s="286"/>
      <c r="K1091" s="42"/>
      <c r="L1091" s="287">
        <v>0</v>
      </c>
      <c r="M1091" s="32"/>
    </row>
    <row r="1092" spans="1:13" ht="13.5" thickBot="1" x14ac:dyDescent="0.25">
      <c r="A1092" s="32"/>
      <c r="B1092" s="43">
        <v>84</v>
      </c>
      <c r="C1092" s="19" t="s">
        <v>650</v>
      </c>
      <c r="D1092" s="44">
        <v>46</v>
      </c>
      <c r="E1092" s="288">
        <v>256000.36</v>
      </c>
      <c r="F1092" s="288"/>
      <c r="G1092" s="288"/>
      <c r="H1092" s="288"/>
      <c r="I1092" s="286">
        <v>-670.72</v>
      </c>
      <c r="J1092" s="288"/>
      <c r="K1092" s="90"/>
      <c r="L1092" s="289">
        <v>255329.64</v>
      </c>
      <c r="M1092" s="32"/>
    </row>
    <row r="1093" spans="1:13" ht="13.5" thickBot="1" x14ac:dyDescent="0.25">
      <c r="A1093" s="32"/>
      <c r="B1093" s="45">
        <v>84</v>
      </c>
      <c r="C1093" s="46" t="s">
        <v>650</v>
      </c>
      <c r="D1093" s="47" t="s">
        <v>701</v>
      </c>
      <c r="E1093" s="290">
        <v>2304623.91</v>
      </c>
      <c r="F1093" s="290">
        <v>67925.2</v>
      </c>
      <c r="G1093" s="290">
        <v>312361.7</v>
      </c>
      <c r="H1093" s="290">
        <v>-4721.79</v>
      </c>
      <c r="I1093" s="290">
        <v>-7022.09</v>
      </c>
      <c r="J1093" s="290">
        <v>87781.14</v>
      </c>
      <c r="K1093" s="290">
        <v>-4720.04</v>
      </c>
      <c r="L1093" s="291">
        <v>2756228.03</v>
      </c>
      <c r="M1093" s="32"/>
    </row>
    <row r="1094" spans="1:13" ht="13.5" thickBot="1" x14ac:dyDescent="0.25">
      <c r="A1094" s="32"/>
      <c r="B1094" s="48"/>
      <c r="C1094" s="48"/>
      <c r="D1094" s="48"/>
      <c r="E1094" s="50"/>
      <c r="F1094" s="50"/>
      <c r="G1094" s="50"/>
      <c r="H1094" s="50"/>
      <c r="I1094" s="50"/>
      <c r="J1094" s="50"/>
      <c r="K1094" s="50"/>
      <c r="L1094" s="50"/>
      <c r="M1094" s="32"/>
    </row>
    <row r="1095" spans="1:13" x14ac:dyDescent="0.2">
      <c r="A1095" s="32"/>
      <c r="B1095" s="36">
        <v>85</v>
      </c>
      <c r="C1095" s="37" t="s">
        <v>651</v>
      </c>
      <c r="D1095" s="38">
        <v>39</v>
      </c>
      <c r="E1095" s="283">
        <v>480560.01</v>
      </c>
      <c r="F1095" s="283">
        <v>-14996.75</v>
      </c>
      <c r="G1095" s="281"/>
      <c r="H1095" s="283"/>
      <c r="I1095" s="283">
        <v>-1219.78</v>
      </c>
      <c r="J1095" s="281"/>
      <c r="K1095" s="283"/>
      <c r="L1095" s="285">
        <v>464343.48</v>
      </c>
      <c r="M1095" s="32"/>
    </row>
    <row r="1096" spans="1:13" x14ac:dyDescent="0.2">
      <c r="A1096" s="32"/>
      <c r="B1096" s="39">
        <v>85</v>
      </c>
      <c r="C1096" s="40" t="s">
        <v>651</v>
      </c>
      <c r="D1096" s="41" t="s">
        <v>697</v>
      </c>
      <c r="E1096" s="286"/>
      <c r="F1096" s="286"/>
      <c r="G1096" s="286">
        <v>70619.53</v>
      </c>
      <c r="H1096" s="42"/>
      <c r="I1096" s="286">
        <v>-185.02</v>
      </c>
      <c r="J1096" s="42"/>
      <c r="K1096" s="42"/>
      <c r="L1096" s="287">
        <v>70434.509999999995</v>
      </c>
      <c r="M1096" s="32"/>
    </row>
    <row r="1097" spans="1:13" x14ac:dyDescent="0.2">
      <c r="A1097" s="32"/>
      <c r="B1097" s="39">
        <v>85</v>
      </c>
      <c r="C1097" s="40" t="s">
        <v>651</v>
      </c>
      <c r="D1097" s="41">
        <v>40</v>
      </c>
      <c r="E1097" s="286">
        <v>240297.95</v>
      </c>
      <c r="F1097" s="286">
        <v>-7498.93</v>
      </c>
      <c r="G1097" s="286"/>
      <c r="H1097" s="286"/>
      <c r="I1097" s="286">
        <v>-609.92999999999995</v>
      </c>
      <c r="J1097" s="286">
        <v>185181.87</v>
      </c>
      <c r="K1097" s="42">
        <v>5640.48</v>
      </c>
      <c r="L1097" s="287">
        <v>423011.44</v>
      </c>
      <c r="M1097" s="32"/>
    </row>
    <row r="1098" spans="1:13" x14ac:dyDescent="0.2">
      <c r="A1098" s="32"/>
      <c r="B1098" s="39">
        <v>85</v>
      </c>
      <c r="C1098" s="40" t="s">
        <v>651</v>
      </c>
      <c r="D1098" s="41" t="s">
        <v>698</v>
      </c>
      <c r="E1098" s="286"/>
      <c r="F1098" s="286"/>
      <c r="G1098" s="286">
        <v>49332.59</v>
      </c>
      <c r="H1098" s="286"/>
      <c r="I1098" s="286">
        <v>-129.25</v>
      </c>
      <c r="J1098" s="286"/>
      <c r="K1098" s="42">
        <v>664.95</v>
      </c>
      <c r="L1098" s="287">
        <v>49868.29</v>
      </c>
      <c r="M1098" s="32"/>
    </row>
    <row r="1099" spans="1:13" x14ac:dyDescent="0.2">
      <c r="A1099" s="32"/>
      <c r="B1099" s="39">
        <v>85</v>
      </c>
      <c r="C1099" s="40" t="s">
        <v>651</v>
      </c>
      <c r="D1099" s="41">
        <v>42</v>
      </c>
      <c r="E1099" s="286">
        <v>240297.95</v>
      </c>
      <c r="F1099" s="286">
        <v>-7498.93</v>
      </c>
      <c r="G1099" s="286"/>
      <c r="H1099" s="286">
        <v>-2215.44</v>
      </c>
      <c r="I1099" s="286">
        <v>-604.13</v>
      </c>
      <c r="J1099" s="286"/>
      <c r="K1099" s="42"/>
      <c r="L1099" s="287">
        <v>229979.45</v>
      </c>
      <c r="M1099" s="32"/>
    </row>
    <row r="1100" spans="1:13" x14ac:dyDescent="0.2">
      <c r="A1100" s="32"/>
      <c r="B1100" s="39">
        <v>85</v>
      </c>
      <c r="C1100" s="40" t="s">
        <v>651</v>
      </c>
      <c r="D1100" s="41" t="s">
        <v>699</v>
      </c>
      <c r="E1100" s="286"/>
      <c r="F1100" s="286"/>
      <c r="G1100" s="286">
        <v>49332.59</v>
      </c>
      <c r="H1100" s="286"/>
      <c r="I1100" s="286">
        <v>-129.25</v>
      </c>
      <c r="J1100" s="286"/>
      <c r="K1100" s="42">
        <v>664.95</v>
      </c>
      <c r="L1100" s="287">
        <v>49868.29</v>
      </c>
      <c r="M1100" s="32"/>
    </row>
    <row r="1101" spans="1:13" x14ac:dyDescent="0.2">
      <c r="A1101" s="32"/>
      <c r="B1101" s="39">
        <v>85</v>
      </c>
      <c r="C1101" s="40" t="s">
        <v>651</v>
      </c>
      <c r="D1101" s="41">
        <v>43</v>
      </c>
      <c r="E1101" s="286">
        <v>0</v>
      </c>
      <c r="F1101" s="286"/>
      <c r="G1101" s="286"/>
      <c r="H1101" s="286"/>
      <c r="I1101" s="286">
        <v>0</v>
      </c>
      <c r="J1101" s="286"/>
      <c r="K1101" s="42"/>
      <c r="L1101" s="287">
        <v>0</v>
      </c>
      <c r="M1101" s="32"/>
    </row>
    <row r="1102" spans="1:13" x14ac:dyDescent="0.2">
      <c r="A1102" s="32"/>
      <c r="B1102" s="39">
        <v>85</v>
      </c>
      <c r="C1102" s="40" t="s">
        <v>651</v>
      </c>
      <c r="D1102" s="41">
        <v>44</v>
      </c>
      <c r="E1102" s="286">
        <v>0</v>
      </c>
      <c r="F1102" s="286"/>
      <c r="G1102" s="286"/>
      <c r="H1102" s="286"/>
      <c r="I1102" s="286">
        <v>0</v>
      </c>
      <c r="J1102" s="286"/>
      <c r="K1102" s="42"/>
      <c r="L1102" s="287">
        <v>0</v>
      </c>
      <c r="M1102" s="32"/>
    </row>
    <row r="1103" spans="1:13" x14ac:dyDescent="0.2">
      <c r="A1103" s="32"/>
      <c r="B1103" s="39">
        <v>85</v>
      </c>
      <c r="C1103" s="40" t="s">
        <v>651</v>
      </c>
      <c r="D1103" s="41" t="s">
        <v>700</v>
      </c>
      <c r="E1103" s="286"/>
      <c r="F1103" s="286">
        <v>252301.79</v>
      </c>
      <c r="G1103" s="286"/>
      <c r="H1103" s="286"/>
      <c r="I1103" s="286">
        <v>-661.03</v>
      </c>
      <c r="J1103" s="286"/>
      <c r="K1103" s="42"/>
      <c r="L1103" s="287">
        <v>251640.76</v>
      </c>
      <c r="M1103" s="32"/>
    </row>
    <row r="1104" spans="1:13" x14ac:dyDescent="0.2">
      <c r="A1104" s="32"/>
      <c r="B1104" s="39">
        <v>85</v>
      </c>
      <c r="C1104" s="40" t="s">
        <v>651</v>
      </c>
      <c r="D1104" s="41">
        <v>45</v>
      </c>
      <c r="E1104" s="286">
        <v>0</v>
      </c>
      <c r="F1104" s="42"/>
      <c r="G1104" s="286"/>
      <c r="H1104" s="286"/>
      <c r="I1104" s="286">
        <v>0</v>
      </c>
      <c r="J1104" s="286"/>
      <c r="K1104" s="42"/>
      <c r="L1104" s="287">
        <v>0</v>
      </c>
      <c r="M1104" s="32"/>
    </row>
    <row r="1105" spans="1:13" ht="13.5" thickBot="1" x14ac:dyDescent="0.25">
      <c r="A1105" s="32"/>
      <c r="B1105" s="43">
        <v>85</v>
      </c>
      <c r="C1105" s="19" t="s">
        <v>651</v>
      </c>
      <c r="D1105" s="44">
        <v>46</v>
      </c>
      <c r="E1105" s="288">
        <v>0</v>
      </c>
      <c r="F1105" s="288"/>
      <c r="G1105" s="288"/>
      <c r="H1105" s="288"/>
      <c r="I1105" s="286">
        <v>0</v>
      </c>
      <c r="J1105" s="288"/>
      <c r="K1105" s="90"/>
      <c r="L1105" s="289">
        <v>0</v>
      </c>
      <c r="M1105" s="32"/>
    </row>
    <row r="1106" spans="1:13" ht="13.5" thickBot="1" x14ac:dyDescent="0.25">
      <c r="A1106" s="32"/>
      <c r="B1106" s="45">
        <v>85</v>
      </c>
      <c r="C1106" s="46" t="s">
        <v>651</v>
      </c>
      <c r="D1106" s="47" t="s">
        <v>701</v>
      </c>
      <c r="E1106" s="290">
        <v>961155.91</v>
      </c>
      <c r="F1106" s="290">
        <v>222307.18</v>
      </c>
      <c r="G1106" s="290">
        <v>169284.71</v>
      </c>
      <c r="H1106" s="290">
        <v>-2215.44</v>
      </c>
      <c r="I1106" s="290">
        <v>-3538.39</v>
      </c>
      <c r="J1106" s="290">
        <v>185181.87</v>
      </c>
      <c r="K1106" s="290">
        <v>6970.38</v>
      </c>
      <c r="L1106" s="291">
        <v>1539146.22</v>
      </c>
      <c r="M1106" s="32"/>
    </row>
    <row r="1107" spans="1:13" ht="13.5" thickBot="1" x14ac:dyDescent="0.25">
      <c r="A1107" s="32"/>
      <c r="B1107" s="48"/>
      <c r="C1107" s="48"/>
      <c r="D1107" s="48"/>
      <c r="E1107" s="50"/>
      <c r="F1107" s="50"/>
      <c r="G1107" s="50"/>
      <c r="H1107" s="50"/>
      <c r="I1107" s="50"/>
      <c r="J1107" s="50"/>
      <c r="K1107" s="50"/>
      <c r="L1107" s="50"/>
      <c r="M1107" s="32"/>
    </row>
    <row r="1108" spans="1:13" x14ac:dyDescent="0.2">
      <c r="A1108" s="32"/>
      <c r="B1108" s="36">
        <v>86</v>
      </c>
      <c r="C1108" s="37" t="s">
        <v>652</v>
      </c>
      <c r="D1108" s="38">
        <v>39</v>
      </c>
      <c r="E1108" s="283">
        <v>1296949.32</v>
      </c>
      <c r="F1108" s="283">
        <v>-40473.660000000003</v>
      </c>
      <c r="G1108" s="281"/>
      <c r="H1108" s="283"/>
      <c r="I1108" s="283">
        <v>-3291.97</v>
      </c>
      <c r="J1108" s="281"/>
      <c r="K1108" s="283"/>
      <c r="L1108" s="285">
        <v>1253183.69</v>
      </c>
      <c r="M1108" s="32"/>
    </row>
    <row r="1109" spans="1:13" x14ac:dyDescent="0.2">
      <c r="A1109" s="32"/>
      <c r="B1109" s="39">
        <v>86</v>
      </c>
      <c r="C1109" s="40" t="s">
        <v>652</v>
      </c>
      <c r="D1109" s="41" t="s">
        <v>697</v>
      </c>
      <c r="E1109" s="286"/>
      <c r="F1109" s="286"/>
      <c r="G1109" s="286">
        <v>256518.82</v>
      </c>
      <c r="H1109" s="42"/>
      <c r="I1109" s="286">
        <v>-672.08</v>
      </c>
      <c r="J1109" s="42"/>
      <c r="K1109" s="42"/>
      <c r="L1109" s="287">
        <v>255846.74</v>
      </c>
      <c r="M1109" s="32"/>
    </row>
    <row r="1110" spans="1:13" x14ac:dyDescent="0.2">
      <c r="A1110" s="32"/>
      <c r="B1110" s="39">
        <v>86</v>
      </c>
      <c r="C1110" s="40" t="s">
        <v>652</v>
      </c>
      <c r="D1110" s="41">
        <v>40</v>
      </c>
      <c r="E1110" s="286">
        <v>648474.42000000004</v>
      </c>
      <c r="F1110" s="286">
        <v>-20236.82</v>
      </c>
      <c r="G1110" s="286"/>
      <c r="H1110" s="286"/>
      <c r="I1110" s="286">
        <v>-1645.98</v>
      </c>
      <c r="J1110" s="286">
        <v>37350.07</v>
      </c>
      <c r="K1110" s="42">
        <v>35622.76</v>
      </c>
      <c r="L1110" s="287">
        <v>699564.45</v>
      </c>
      <c r="M1110" s="32"/>
    </row>
    <row r="1111" spans="1:13" x14ac:dyDescent="0.2">
      <c r="A1111" s="32"/>
      <c r="B1111" s="39">
        <v>86</v>
      </c>
      <c r="C1111" s="40" t="s">
        <v>652</v>
      </c>
      <c r="D1111" s="41" t="s">
        <v>698</v>
      </c>
      <c r="E1111" s="286"/>
      <c r="F1111" s="286"/>
      <c r="G1111" s="286">
        <v>78476.86</v>
      </c>
      <c r="H1111" s="286"/>
      <c r="I1111" s="286">
        <v>-205.61</v>
      </c>
      <c r="J1111" s="286"/>
      <c r="K1111" s="42">
        <v>4199.5200000000004</v>
      </c>
      <c r="L1111" s="287">
        <v>82470.77</v>
      </c>
      <c r="M1111" s="32"/>
    </row>
    <row r="1112" spans="1:13" x14ac:dyDescent="0.2">
      <c r="A1112" s="32"/>
      <c r="B1112" s="39">
        <v>86</v>
      </c>
      <c r="C1112" s="40" t="s">
        <v>652</v>
      </c>
      <c r="D1112" s="41">
        <v>42</v>
      </c>
      <c r="E1112" s="286">
        <v>648474.42000000004</v>
      </c>
      <c r="F1112" s="286">
        <v>-20236.82</v>
      </c>
      <c r="G1112" s="286"/>
      <c r="H1112" s="286">
        <v>-5978.61</v>
      </c>
      <c r="I1112" s="286">
        <v>-1630.32</v>
      </c>
      <c r="J1112" s="286"/>
      <c r="K1112" s="42"/>
      <c r="L1112" s="287">
        <v>620628.67000000004</v>
      </c>
      <c r="M1112" s="32"/>
    </row>
    <row r="1113" spans="1:13" x14ac:dyDescent="0.2">
      <c r="A1113" s="32"/>
      <c r="B1113" s="39">
        <v>86</v>
      </c>
      <c r="C1113" s="40" t="s">
        <v>652</v>
      </c>
      <c r="D1113" s="41" t="s">
        <v>699</v>
      </c>
      <c r="E1113" s="286"/>
      <c r="F1113" s="286"/>
      <c r="G1113" s="286">
        <v>78476.86</v>
      </c>
      <c r="H1113" s="286"/>
      <c r="I1113" s="286">
        <v>-205.61</v>
      </c>
      <c r="J1113" s="286"/>
      <c r="K1113" s="42">
        <v>4199.5200000000004</v>
      </c>
      <c r="L1113" s="287">
        <v>82470.77</v>
      </c>
      <c r="M1113" s="32"/>
    </row>
    <row r="1114" spans="1:13" x14ac:dyDescent="0.2">
      <c r="A1114" s="32"/>
      <c r="B1114" s="39">
        <v>86</v>
      </c>
      <c r="C1114" s="40" t="s">
        <v>652</v>
      </c>
      <c r="D1114" s="41">
        <v>43</v>
      </c>
      <c r="E1114" s="286">
        <v>0</v>
      </c>
      <c r="F1114" s="286"/>
      <c r="G1114" s="286"/>
      <c r="H1114" s="286"/>
      <c r="I1114" s="286">
        <v>0</v>
      </c>
      <c r="J1114" s="286"/>
      <c r="K1114" s="42"/>
      <c r="L1114" s="287">
        <v>0</v>
      </c>
      <c r="M1114" s="32"/>
    </row>
    <row r="1115" spans="1:13" x14ac:dyDescent="0.2">
      <c r="A1115" s="32"/>
      <c r="B1115" s="39">
        <v>86</v>
      </c>
      <c r="C1115" s="40" t="s">
        <v>652</v>
      </c>
      <c r="D1115" s="41">
        <v>44</v>
      </c>
      <c r="E1115" s="286">
        <v>0</v>
      </c>
      <c r="F1115" s="286"/>
      <c r="G1115" s="286"/>
      <c r="H1115" s="286"/>
      <c r="I1115" s="286">
        <v>0</v>
      </c>
      <c r="J1115" s="286"/>
      <c r="K1115" s="42"/>
      <c r="L1115" s="287">
        <v>0</v>
      </c>
      <c r="M1115" s="32"/>
    </row>
    <row r="1116" spans="1:13" x14ac:dyDescent="0.2">
      <c r="A1116" s="32"/>
      <c r="B1116" s="39">
        <v>86</v>
      </c>
      <c r="C1116" s="40" t="s">
        <v>652</v>
      </c>
      <c r="D1116" s="41" t="s">
        <v>700</v>
      </c>
      <c r="E1116" s="286"/>
      <c r="F1116" s="286">
        <v>0</v>
      </c>
      <c r="G1116" s="286"/>
      <c r="H1116" s="286"/>
      <c r="I1116" s="286">
        <v>0</v>
      </c>
      <c r="J1116" s="286"/>
      <c r="K1116" s="42"/>
      <c r="L1116" s="287">
        <v>0</v>
      </c>
      <c r="M1116" s="32"/>
    </row>
    <row r="1117" spans="1:13" x14ac:dyDescent="0.2">
      <c r="A1117" s="32"/>
      <c r="B1117" s="39">
        <v>86</v>
      </c>
      <c r="C1117" s="40" t="s">
        <v>652</v>
      </c>
      <c r="D1117" s="41">
        <v>45</v>
      </c>
      <c r="E1117" s="286">
        <v>0</v>
      </c>
      <c r="F1117" s="42"/>
      <c r="G1117" s="286"/>
      <c r="H1117" s="286"/>
      <c r="I1117" s="286">
        <v>0</v>
      </c>
      <c r="J1117" s="286"/>
      <c r="K1117" s="42"/>
      <c r="L1117" s="287">
        <v>0</v>
      </c>
      <c r="M1117" s="32"/>
    </row>
    <row r="1118" spans="1:13" ht="13.5" thickBot="1" x14ac:dyDescent="0.25">
      <c r="A1118" s="32"/>
      <c r="B1118" s="43">
        <v>86</v>
      </c>
      <c r="C1118" s="19" t="s">
        <v>652</v>
      </c>
      <c r="D1118" s="44">
        <v>46</v>
      </c>
      <c r="E1118" s="288">
        <v>323748.31</v>
      </c>
      <c r="F1118" s="288"/>
      <c r="G1118" s="288"/>
      <c r="H1118" s="288"/>
      <c r="I1118" s="286">
        <v>-848.22</v>
      </c>
      <c r="J1118" s="288"/>
      <c r="K1118" s="90"/>
      <c r="L1118" s="289">
        <v>322900.09000000003</v>
      </c>
      <c r="M1118" s="32"/>
    </row>
    <row r="1119" spans="1:13" ht="13.5" thickBot="1" x14ac:dyDescent="0.25">
      <c r="A1119" s="32"/>
      <c r="B1119" s="45">
        <v>86</v>
      </c>
      <c r="C1119" s="46" t="s">
        <v>652</v>
      </c>
      <c r="D1119" s="47" t="s">
        <v>701</v>
      </c>
      <c r="E1119" s="290">
        <v>2917646.47</v>
      </c>
      <c r="F1119" s="290">
        <v>-80947.3</v>
      </c>
      <c r="G1119" s="290">
        <v>413472.54</v>
      </c>
      <c r="H1119" s="290">
        <v>-5978.61</v>
      </c>
      <c r="I1119" s="290">
        <v>-8499.7900000000009</v>
      </c>
      <c r="J1119" s="290">
        <v>37350.07</v>
      </c>
      <c r="K1119" s="290">
        <v>44021.8</v>
      </c>
      <c r="L1119" s="291">
        <v>3317065.18</v>
      </c>
      <c r="M1119" s="32"/>
    </row>
    <row r="1120" spans="1:13" ht="13.5" thickBot="1" x14ac:dyDescent="0.25">
      <c r="A1120" s="32"/>
      <c r="B1120" s="48"/>
      <c r="C1120" s="48"/>
      <c r="D1120" s="48"/>
      <c r="E1120" s="50"/>
      <c r="F1120" s="50"/>
      <c r="G1120" s="50"/>
      <c r="H1120" s="50"/>
      <c r="I1120" s="50"/>
      <c r="J1120" s="50"/>
      <c r="K1120" s="50"/>
      <c r="L1120" s="50"/>
      <c r="M1120" s="32"/>
    </row>
    <row r="1121" spans="1:13" x14ac:dyDescent="0.2">
      <c r="A1121" s="32"/>
      <c r="B1121" s="36">
        <v>87</v>
      </c>
      <c r="C1121" s="37" t="s">
        <v>653</v>
      </c>
      <c r="D1121" s="38">
        <v>39</v>
      </c>
      <c r="E1121" s="283">
        <v>257316.34</v>
      </c>
      <c r="F1121" s="283">
        <v>-8030.02</v>
      </c>
      <c r="G1121" s="281"/>
      <c r="H1121" s="283"/>
      <c r="I1121" s="283">
        <v>-653.13</v>
      </c>
      <c r="J1121" s="281"/>
      <c r="K1121" s="283"/>
      <c r="L1121" s="285">
        <v>248633.19</v>
      </c>
      <c r="M1121" s="32"/>
    </row>
    <row r="1122" spans="1:13" x14ac:dyDescent="0.2">
      <c r="A1122" s="32"/>
      <c r="B1122" s="39">
        <v>87</v>
      </c>
      <c r="C1122" s="40" t="s">
        <v>653</v>
      </c>
      <c r="D1122" s="41" t="s">
        <v>697</v>
      </c>
      <c r="E1122" s="286"/>
      <c r="F1122" s="286"/>
      <c r="G1122" s="286">
        <v>34071.78</v>
      </c>
      <c r="H1122" s="42"/>
      <c r="I1122" s="286">
        <v>-89.27</v>
      </c>
      <c r="J1122" s="42"/>
      <c r="K1122" s="42"/>
      <c r="L1122" s="287">
        <v>33982.51</v>
      </c>
      <c r="M1122" s="32"/>
    </row>
    <row r="1123" spans="1:13" x14ac:dyDescent="0.2">
      <c r="A1123" s="32"/>
      <c r="B1123" s="39">
        <v>87</v>
      </c>
      <c r="C1123" s="40" t="s">
        <v>653</v>
      </c>
      <c r="D1123" s="41">
        <v>40</v>
      </c>
      <c r="E1123" s="286">
        <v>128658.56</v>
      </c>
      <c r="F1123" s="286">
        <v>-4015.02</v>
      </c>
      <c r="G1123" s="286"/>
      <c r="H1123" s="286"/>
      <c r="I1123" s="286">
        <v>-326.57</v>
      </c>
      <c r="J1123" s="286">
        <v>8504.74</v>
      </c>
      <c r="K1123" s="42">
        <v>3127.84</v>
      </c>
      <c r="L1123" s="287">
        <v>135949.54999999999</v>
      </c>
      <c r="M1123" s="32"/>
    </row>
    <row r="1124" spans="1:13" x14ac:dyDescent="0.2">
      <c r="A1124" s="32"/>
      <c r="B1124" s="39">
        <v>87</v>
      </c>
      <c r="C1124" s="40" t="s">
        <v>653</v>
      </c>
      <c r="D1124" s="41" t="s">
        <v>698</v>
      </c>
      <c r="E1124" s="286"/>
      <c r="F1124" s="286"/>
      <c r="G1124" s="286">
        <v>15699.32</v>
      </c>
      <c r="H1124" s="286"/>
      <c r="I1124" s="286">
        <v>-41.13</v>
      </c>
      <c r="J1124" s="286"/>
      <c r="K1124" s="42">
        <v>368.73</v>
      </c>
      <c r="L1124" s="287">
        <v>16026.92</v>
      </c>
      <c r="M1124" s="32"/>
    </row>
    <row r="1125" spans="1:13" x14ac:dyDescent="0.2">
      <c r="A1125" s="32"/>
      <c r="B1125" s="39">
        <v>87</v>
      </c>
      <c r="C1125" s="40" t="s">
        <v>653</v>
      </c>
      <c r="D1125" s="41">
        <v>42</v>
      </c>
      <c r="E1125" s="286">
        <v>128658.56</v>
      </c>
      <c r="F1125" s="286">
        <v>-4015.02</v>
      </c>
      <c r="G1125" s="286"/>
      <c r="H1125" s="286">
        <v>-1186.21</v>
      </c>
      <c r="I1125" s="286">
        <v>-323.45999999999998</v>
      </c>
      <c r="J1125" s="286"/>
      <c r="K1125" s="42"/>
      <c r="L1125" s="287">
        <v>123133.87</v>
      </c>
      <c r="M1125" s="32"/>
    </row>
    <row r="1126" spans="1:13" x14ac:dyDescent="0.2">
      <c r="A1126" s="32"/>
      <c r="B1126" s="39">
        <v>87</v>
      </c>
      <c r="C1126" s="40" t="s">
        <v>653</v>
      </c>
      <c r="D1126" s="41" t="s">
        <v>699</v>
      </c>
      <c r="E1126" s="286"/>
      <c r="F1126" s="286"/>
      <c r="G1126" s="286">
        <v>15699.32</v>
      </c>
      <c r="H1126" s="286"/>
      <c r="I1126" s="286">
        <v>-41.13</v>
      </c>
      <c r="J1126" s="286"/>
      <c r="K1126" s="42">
        <v>368.73</v>
      </c>
      <c r="L1126" s="287">
        <v>16026.92</v>
      </c>
      <c r="M1126" s="32"/>
    </row>
    <row r="1127" spans="1:13" x14ac:dyDescent="0.2">
      <c r="A1127" s="32"/>
      <c r="B1127" s="39">
        <v>87</v>
      </c>
      <c r="C1127" s="40" t="s">
        <v>653</v>
      </c>
      <c r="D1127" s="41">
        <v>43</v>
      </c>
      <c r="E1127" s="286">
        <v>0</v>
      </c>
      <c r="F1127" s="286"/>
      <c r="G1127" s="286"/>
      <c r="H1127" s="286"/>
      <c r="I1127" s="286">
        <v>0</v>
      </c>
      <c r="J1127" s="286"/>
      <c r="K1127" s="42"/>
      <c r="L1127" s="287">
        <v>0</v>
      </c>
      <c r="M1127" s="32"/>
    </row>
    <row r="1128" spans="1:13" x14ac:dyDescent="0.2">
      <c r="A1128" s="32"/>
      <c r="B1128" s="39">
        <v>87</v>
      </c>
      <c r="C1128" s="40" t="s">
        <v>653</v>
      </c>
      <c r="D1128" s="41">
        <v>44</v>
      </c>
      <c r="E1128" s="286">
        <v>-790.59</v>
      </c>
      <c r="F1128" s="286"/>
      <c r="G1128" s="286"/>
      <c r="H1128" s="286"/>
      <c r="I1128" s="286">
        <v>2.0699999999999998</v>
      </c>
      <c r="J1128" s="286"/>
      <c r="K1128" s="42"/>
      <c r="L1128" s="287">
        <v>-788.52</v>
      </c>
      <c r="M1128" s="32"/>
    </row>
    <row r="1129" spans="1:13" x14ac:dyDescent="0.2">
      <c r="A1129" s="32"/>
      <c r="B1129" s="39">
        <v>87</v>
      </c>
      <c r="C1129" s="40" t="s">
        <v>653</v>
      </c>
      <c r="D1129" s="41" t="s">
        <v>700</v>
      </c>
      <c r="E1129" s="286"/>
      <c r="F1129" s="286">
        <v>40571.15</v>
      </c>
      <c r="G1129" s="286"/>
      <c r="H1129" s="286"/>
      <c r="I1129" s="286">
        <v>-106.3</v>
      </c>
      <c r="J1129" s="286"/>
      <c r="K1129" s="42"/>
      <c r="L1129" s="287">
        <v>40464.85</v>
      </c>
      <c r="M1129" s="32"/>
    </row>
    <row r="1130" spans="1:13" x14ac:dyDescent="0.2">
      <c r="A1130" s="32"/>
      <c r="B1130" s="39">
        <v>87</v>
      </c>
      <c r="C1130" s="40" t="s">
        <v>653</v>
      </c>
      <c r="D1130" s="41">
        <v>45</v>
      </c>
      <c r="E1130" s="286">
        <v>0</v>
      </c>
      <c r="F1130" s="42"/>
      <c r="G1130" s="286"/>
      <c r="H1130" s="286"/>
      <c r="I1130" s="286">
        <v>0</v>
      </c>
      <c r="J1130" s="286"/>
      <c r="K1130" s="42"/>
      <c r="L1130" s="287">
        <v>0</v>
      </c>
      <c r="M1130" s="32"/>
    </row>
    <row r="1131" spans="1:13" ht="13.5" thickBot="1" x14ac:dyDescent="0.25">
      <c r="A1131" s="32"/>
      <c r="B1131" s="43">
        <v>87</v>
      </c>
      <c r="C1131" s="19" t="s">
        <v>653</v>
      </c>
      <c r="D1131" s="44">
        <v>46</v>
      </c>
      <c r="E1131" s="288">
        <v>64278.57</v>
      </c>
      <c r="F1131" s="288"/>
      <c r="G1131" s="288"/>
      <c r="H1131" s="288"/>
      <c r="I1131" s="286">
        <v>-168.41</v>
      </c>
      <c r="J1131" s="288"/>
      <c r="K1131" s="90"/>
      <c r="L1131" s="289">
        <v>64110.16</v>
      </c>
      <c r="M1131" s="32"/>
    </row>
    <row r="1132" spans="1:13" ht="13.5" thickBot="1" x14ac:dyDescent="0.25">
      <c r="A1132" s="32"/>
      <c r="B1132" s="45">
        <v>87</v>
      </c>
      <c r="C1132" s="46" t="s">
        <v>653</v>
      </c>
      <c r="D1132" s="47" t="s">
        <v>701</v>
      </c>
      <c r="E1132" s="290">
        <v>578121.43999999994</v>
      </c>
      <c r="F1132" s="290">
        <v>24511.09</v>
      </c>
      <c r="G1132" s="290">
        <v>65470.42</v>
      </c>
      <c r="H1132" s="290">
        <v>-1186.21</v>
      </c>
      <c r="I1132" s="290">
        <v>-1747.33</v>
      </c>
      <c r="J1132" s="290">
        <v>8504.74</v>
      </c>
      <c r="K1132" s="290">
        <v>3865.3</v>
      </c>
      <c r="L1132" s="291">
        <v>677539.45</v>
      </c>
      <c r="M1132" s="32"/>
    </row>
    <row r="1133" spans="1:13" ht="13.5" thickBot="1" x14ac:dyDescent="0.25">
      <c r="A1133" s="32"/>
      <c r="B1133" s="48"/>
      <c r="C1133" s="48"/>
      <c r="D1133" s="48"/>
      <c r="E1133" s="50"/>
      <c r="F1133" s="50"/>
      <c r="G1133" s="50"/>
      <c r="H1133" s="50"/>
      <c r="I1133" s="50"/>
      <c r="J1133" s="50"/>
      <c r="K1133" s="50"/>
      <c r="L1133" s="50"/>
      <c r="M1133" s="32"/>
    </row>
    <row r="1134" spans="1:13" x14ac:dyDescent="0.2">
      <c r="A1134" s="32"/>
      <c r="B1134" s="36">
        <v>88</v>
      </c>
      <c r="C1134" s="37" t="s">
        <v>654</v>
      </c>
      <c r="D1134" s="38">
        <v>39</v>
      </c>
      <c r="E1134" s="283">
        <v>664749.93000000005</v>
      </c>
      <c r="F1134" s="283">
        <v>-20744.73</v>
      </c>
      <c r="G1134" s="281"/>
      <c r="H1134" s="283"/>
      <c r="I1134" s="283">
        <v>-1687.29</v>
      </c>
      <c r="J1134" s="281"/>
      <c r="K1134" s="283"/>
      <c r="L1134" s="285">
        <v>642317.91</v>
      </c>
      <c r="M1134" s="32"/>
    </row>
    <row r="1135" spans="1:13" x14ac:dyDescent="0.2">
      <c r="A1135" s="32"/>
      <c r="B1135" s="39">
        <v>88</v>
      </c>
      <c r="C1135" s="40" t="s">
        <v>654</v>
      </c>
      <c r="D1135" s="41" t="s">
        <v>697</v>
      </c>
      <c r="E1135" s="286"/>
      <c r="F1135" s="286"/>
      <c r="G1135" s="286">
        <v>90086.14</v>
      </c>
      <c r="H1135" s="42"/>
      <c r="I1135" s="286">
        <v>-236.03</v>
      </c>
      <c r="J1135" s="42"/>
      <c r="K1135" s="42"/>
      <c r="L1135" s="287">
        <v>89850.11</v>
      </c>
      <c r="M1135" s="32"/>
    </row>
    <row r="1136" spans="1:13" x14ac:dyDescent="0.2">
      <c r="A1136" s="32"/>
      <c r="B1136" s="39">
        <v>88</v>
      </c>
      <c r="C1136" s="40" t="s">
        <v>654</v>
      </c>
      <c r="D1136" s="41">
        <v>40</v>
      </c>
      <c r="E1136" s="286">
        <v>332396.90999999997</v>
      </c>
      <c r="F1136" s="286">
        <v>-10373.049999999999</v>
      </c>
      <c r="G1136" s="286"/>
      <c r="H1136" s="286"/>
      <c r="I1136" s="286">
        <v>-843.7</v>
      </c>
      <c r="J1136" s="286">
        <v>-10961.8</v>
      </c>
      <c r="K1136" s="42">
        <v>32209.17</v>
      </c>
      <c r="L1136" s="287">
        <v>342427.53</v>
      </c>
      <c r="M1136" s="32"/>
    </row>
    <row r="1137" spans="1:13" x14ac:dyDescent="0.2">
      <c r="A1137" s="32"/>
      <c r="B1137" s="39">
        <v>88</v>
      </c>
      <c r="C1137" s="40" t="s">
        <v>654</v>
      </c>
      <c r="D1137" s="41" t="s">
        <v>698</v>
      </c>
      <c r="E1137" s="286"/>
      <c r="F1137" s="286"/>
      <c r="G1137" s="286">
        <v>36667.32</v>
      </c>
      <c r="H1137" s="286"/>
      <c r="I1137" s="286">
        <v>-96.07</v>
      </c>
      <c r="J1137" s="286"/>
      <c r="K1137" s="42">
        <v>3797.09</v>
      </c>
      <c r="L1137" s="287">
        <v>40368.339999999997</v>
      </c>
      <c r="M1137" s="32"/>
    </row>
    <row r="1138" spans="1:13" x14ac:dyDescent="0.2">
      <c r="A1138" s="32"/>
      <c r="B1138" s="39">
        <v>88</v>
      </c>
      <c r="C1138" s="40" t="s">
        <v>654</v>
      </c>
      <c r="D1138" s="41">
        <v>42</v>
      </c>
      <c r="E1138" s="286">
        <v>332396.90999999997</v>
      </c>
      <c r="F1138" s="286">
        <v>-10373.049999999999</v>
      </c>
      <c r="G1138" s="286"/>
      <c r="H1138" s="286">
        <v>-3064.56</v>
      </c>
      <c r="I1138" s="286">
        <v>-835.67</v>
      </c>
      <c r="J1138" s="286"/>
      <c r="K1138" s="42"/>
      <c r="L1138" s="287">
        <v>318123.63</v>
      </c>
      <c r="M1138" s="32"/>
    </row>
    <row r="1139" spans="1:13" x14ac:dyDescent="0.2">
      <c r="A1139" s="32"/>
      <c r="B1139" s="39">
        <v>88</v>
      </c>
      <c r="C1139" s="40" t="s">
        <v>654</v>
      </c>
      <c r="D1139" s="41" t="s">
        <v>699</v>
      </c>
      <c r="E1139" s="286"/>
      <c r="F1139" s="286"/>
      <c r="G1139" s="286">
        <v>36667.32</v>
      </c>
      <c r="H1139" s="286"/>
      <c r="I1139" s="286">
        <v>-96.07</v>
      </c>
      <c r="J1139" s="286"/>
      <c r="K1139" s="42">
        <v>3797.09</v>
      </c>
      <c r="L1139" s="287">
        <v>40368.339999999997</v>
      </c>
      <c r="M1139" s="32"/>
    </row>
    <row r="1140" spans="1:13" x14ac:dyDescent="0.2">
      <c r="A1140" s="32"/>
      <c r="B1140" s="39">
        <v>88</v>
      </c>
      <c r="C1140" s="40" t="s">
        <v>654</v>
      </c>
      <c r="D1140" s="41">
        <v>43</v>
      </c>
      <c r="E1140" s="286">
        <v>0</v>
      </c>
      <c r="F1140" s="286"/>
      <c r="G1140" s="286"/>
      <c r="H1140" s="286"/>
      <c r="I1140" s="286">
        <v>0</v>
      </c>
      <c r="J1140" s="286"/>
      <c r="K1140" s="42"/>
      <c r="L1140" s="287">
        <v>0</v>
      </c>
      <c r="M1140" s="32"/>
    </row>
    <row r="1141" spans="1:13" x14ac:dyDescent="0.2">
      <c r="A1141" s="32"/>
      <c r="B1141" s="39">
        <v>88</v>
      </c>
      <c r="C1141" s="40" t="s">
        <v>654</v>
      </c>
      <c r="D1141" s="41">
        <v>44</v>
      </c>
      <c r="E1141" s="286">
        <v>0</v>
      </c>
      <c r="F1141" s="286"/>
      <c r="G1141" s="286"/>
      <c r="H1141" s="286"/>
      <c r="I1141" s="286">
        <v>0</v>
      </c>
      <c r="J1141" s="286"/>
      <c r="K1141" s="42"/>
      <c r="L1141" s="287">
        <v>0</v>
      </c>
      <c r="M1141" s="32"/>
    </row>
    <row r="1142" spans="1:13" x14ac:dyDescent="0.2">
      <c r="A1142" s="32"/>
      <c r="B1142" s="39">
        <v>88</v>
      </c>
      <c r="C1142" s="40" t="s">
        <v>654</v>
      </c>
      <c r="D1142" s="41" t="s">
        <v>700</v>
      </c>
      <c r="E1142" s="286"/>
      <c r="F1142" s="286">
        <v>20285.57</v>
      </c>
      <c r="G1142" s="286"/>
      <c r="H1142" s="286"/>
      <c r="I1142" s="286">
        <v>-53.15</v>
      </c>
      <c r="J1142" s="286"/>
      <c r="K1142" s="42"/>
      <c r="L1142" s="287">
        <v>20232.419999999998</v>
      </c>
      <c r="M1142" s="32"/>
    </row>
    <row r="1143" spans="1:13" x14ac:dyDescent="0.2">
      <c r="A1143" s="32"/>
      <c r="B1143" s="39">
        <v>88</v>
      </c>
      <c r="C1143" s="40" t="s">
        <v>654</v>
      </c>
      <c r="D1143" s="41">
        <v>45</v>
      </c>
      <c r="E1143" s="286">
        <v>0</v>
      </c>
      <c r="F1143" s="42"/>
      <c r="G1143" s="286"/>
      <c r="H1143" s="286"/>
      <c r="I1143" s="286">
        <v>0</v>
      </c>
      <c r="J1143" s="286"/>
      <c r="K1143" s="42"/>
      <c r="L1143" s="287">
        <v>0</v>
      </c>
      <c r="M1143" s="32"/>
    </row>
    <row r="1144" spans="1:13" ht="13.5" thickBot="1" x14ac:dyDescent="0.25">
      <c r="A1144" s="32"/>
      <c r="B1144" s="43">
        <v>88</v>
      </c>
      <c r="C1144" s="19" t="s">
        <v>654</v>
      </c>
      <c r="D1144" s="44">
        <v>46</v>
      </c>
      <c r="E1144" s="288">
        <v>0</v>
      </c>
      <c r="F1144" s="288"/>
      <c r="G1144" s="288"/>
      <c r="H1144" s="288"/>
      <c r="I1144" s="286">
        <v>0</v>
      </c>
      <c r="J1144" s="288"/>
      <c r="K1144" s="90"/>
      <c r="L1144" s="289">
        <v>0</v>
      </c>
      <c r="M1144" s="32"/>
    </row>
    <row r="1145" spans="1:13" ht="13.5" thickBot="1" x14ac:dyDescent="0.25">
      <c r="A1145" s="32"/>
      <c r="B1145" s="45">
        <v>88</v>
      </c>
      <c r="C1145" s="46" t="s">
        <v>654</v>
      </c>
      <c r="D1145" s="47" t="s">
        <v>701</v>
      </c>
      <c r="E1145" s="290">
        <v>1329543.75</v>
      </c>
      <c r="F1145" s="290">
        <v>-21205.26</v>
      </c>
      <c r="G1145" s="290">
        <v>163420.78</v>
      </c>
      <c r="H1145" s="290">
        <v>-3064.56</v>
      </c>
      <c r="I1145" s="290">
        <v>-3847.98</v>
      </c>
      <c r="J1145" s="290">
        <v>-10961.8</v>
      </c>
      <c r="K1145" s="290">
        <v>39803.35</v>
      </c>
      <c r="L1145" s="291">
        <v>1493688.28</v>
      </c>
      <c r="M1145" s="32"/>
    </row>
    <row r="1146" spans="1:13" ht="13.5" thickBot="1" x14ac:dyDescent="0.25">
      <c r="A1146" s="32"/>
      <c r="B1146" s="48"/>
      <c r="C1146" s="48"/>
      <c r="D1146" s="48"/>
      <c r="E1146" s="50"/>
      <c r="F1146" s="50"/>
      <c r="G1146" s="50"/>
      <c r="H1146" s="50"/>
      <c r="I1146" s="50"/>
      <c r="J1146" s="50"/>
      <c r="K1146" s="50"/>
      <c r="L1146" s="50"/>
      <c r="M1146" s="32"/>
    </row>
    <row r="1147" spans="1:13" x14ac:dyDescent="0.2">
      <c r="A1147" s="32"/>
      <c r="B1147" s="36">
        <v>89</v>
      </c>
      <c r="C1147" s="37" t="s">
        <v>655</v>
      </c>
      <c r="D1147" s="38">
        <v>39</v>
      </c>
      <c r="E1147" s="283">
        <v>39859.300000000003</v>
      </c>
      <c r="F1147" s="283">
        <v>-1243.8800000000001</v>
      </c>
      <c r="G1147" s="281"/>
      <c r="H1147" s="283"/>
      <c r="I1147" s="283">
        <v>-101.17</v>
      </c>
      <c r="J1147" s="281"/>
      <c r="K1147" s="283"/>
      <c r="L1147" s="285">
        <v>38514.25</v>
      </c>
      <c r="M1147" s="32"/>
    </row>
    <row r="1148" spans="1:13" x14ac:dyDescent="0.2">
      <c r="A1148" s="32"/>
      <c r="B1148" s="39">
        <v>89</v>
      </c>
      <c r="C1148" s="40" t="s">
        <v>655</v>
      </c>
      <c r="D1148" s="41" t="s">
        <v>697</v>
      </c>
      <c r="E1148" s="286"/>
      <c r="F1148" s="286"/>
      <c r="G1148" s="286">
        <v>6437.04</v>
      </c>
      <c r="H1148" s="42"/>
      <c r="I1148" s="286">
        <v>-16.87</v>
      </c>
      <c r="J1148" s="42"/>
      <c r="K1148" s="42"/>
      <c r="L1148" s="287">
        <v>6420.17</v>
      </c>
      <c r="M1148" s="32"/>
    </row>
    <row r="1149" spans="1:13" x14ac:dyDescent="0.2">
      <c r="A1149" s="32"/>
      <c r="B1149" s="39">
        <v>89</v>
      </c>
      <c r="C1149" s="40" t="s">
        <v>655</v>
      </c>
      <c r="D1149" s="41">
        <v>40</v>
      </c>
      <c r="E1149" s="286">
        <v>19933.96</v>
      </c>
      <c r="F1149" s="286">
        <v>-622.07000000000005</v>
      </c>
      <c r="G1149" s="286"/>
      <c r="H1149" s="286"/>
      <c r="I1149" s="286">
        <v>-50.6</v>
      </c>
      <c r="J1149" s="286">
        <v>10736.73</v>
      </c>
      <c r="K1149" s="42">
        <v>-196.64</v>
      </c>
      <c r="L1149" s="287">
        <v>29801.38</v>
      </c>
      <c r="M1149" s="32"/>
    </row>
    <row r="1150" spans="1:13" x14ac:dyDescent="0.2">
      <c r="A1150" s="32"/>
      <c r="B1150" s="39">
        <v>89</v>
      </c>
      <c r="C1150" s="40" t="s">
        <v>655</v>
      </c>
      <c r="D1150" s="41" t="s">
        <v>698</v>
      </c>
      <c r="E1150" s="286"/>
      <c r="F1150" s="286"/>
      <c r="G1150" s="286">
        <v>3545.72</v>
      </c>
      <c r="H1150" s="286"/>
      <c r="I1150" s="286">
        <v>-9.2899999999999991</v>
      </c>
      <c r="J1150" s="286"/>
      <c r="K1150" s="42">
        <v>-23.19</v>
      </c>
      <c r="L1150" s="287">
        <v>3513.24</v>
      </c>
      <c r="M1150" s="32"/>
    </row>
    <row r="1151" spans="1:13" x14ac:dyDescent="0.2">
      <c r="A1151" s="32"/>
      <c r="B1151" s="39">
        <v>89</v>
      </c>
      <c r="C1151" s="40" t="s">
        <v>655</v>
      </c>
      <c r="D1151" s="41">
        <v>42</v>
      </c>
      <c r="E1151" s="286">
        <v>19933.96</v>
      </c>
      <c r="F1151" s="286">
        <v>-622.07000000000005</v>
      </c>
      <c r="G1151" s="286"/>
      <c r="H1151" s="286">
        <v>-183.76</v>
      </c>
      <c r="I1151" s="286">
        <v>-50.12</v>
      </c>
      <c r="J1151" s="286"/>
      <c r="K1151" s="42"/>
      <c r="L1151" s="287">
        <v>19078.009999999998</v>
      </c>
      <c r="M1151" s="32"/>
    </row>
    <row r="1152" spans="1:13" x14ac:dyDescent="0.2">
      <c r="A1152" s="32"/>
      <c r="B1152" s="39">
        <v>89</v>
      </c>
      <c r="C1152" s="40" t="s">
        <v>655</v>
      </c>
      <c r="D1152" s="41" t="s">
        <v>699</v>
      </c>
      <c r="E1152" s="286"/>
      <c r="F1152" s="286"/>
      <c r="G1152" s="286">
        <v>3545.72</v>
      </c>
      <c r="H1152" s="286"/>
      <c r="I1152" s="286">
        <v>-9.2899999999999991</v>
      </c>
      <c r="J1152" s="286"/>
      <c r="K1152" s="42">
        <v>-23.19</v>
      </c>
      <c r="L1152" s="287">
        <v>3513.24</v>
      </c>
      <c r="M1152" s="32"/>
    </row>
    <row r="1153" spans="1:13" x14ac:dyDescent="0.2">
      <c r="A1153" s="32"/>
      <c r="B1153" s="39">
        <v>89</v>
      </c>
      <c r="C1153" s="40" t="s">
        <v>655</v>
      </c>
      <c r="D1153" s="41">
        <v>43</v>
      </c>
      <c r="E1153" s="286">
        <v>0</v>
      </c>
      <c r="F1153" s="286"/>
      <c r="G1153" s="286"/>
      <c r="H1153" s="286"/>
      <c r="I1153" s="286">
        <v>0</v>
      </c>
      <c r="J1153" s="286"/>
      <c r="K1153" s="42"/>
      <c r="L1153" s="287">
        <v>0</v>
      </c>
      <c r="M1153" s="32"/>
    </row>
    <row r="1154" spans="1:13" x14ac:dyDescent="0.2">
      <c r="A1154" s="32"/>
      <c r="B1154" s="39">
        <v>89</v>
      </c>
      <c r="C1154" s="40" t="s">
        <v>655</v>
      </c>
      <c r="D1154" s="41">
        <v>44</v>
      </c>
      <c r="E1154" s="286">
        <v>0</v>
      </c>
      <c r="F1154" s="286"/>
      <c r="G1154" s="286"/>
      <c r="H1154" s="286"/>
      <c r="I1154" s="286">
        <v>0</v>
      </c>
      <c r="J1154" s="286"/>
      <c r="K1154" s="42"/>
      <c r="L1154" s="287">
        <v>0</v>
      </c>
      <c r="M1154" s="32"/>
    </row>
    <row r="1155" spans="1:13" x14ac:dyDescent="0.2">
      <c r="A1155" s="32"/>
      <c r="B1155" s="39">
        <v>89</v>
      </c>
      <c r="C1155" s="40" t="s">
        <v>655</v>
      </c>
      <c r="D1155" s="41" t="s">
        <v>700</v>
      </c>
      <c r="E1155" s="286"/>
      <c r="F1155" s="286">
        <v>19017.73</v>
      </c>
      <c r="G1155" s="286"/>
      <c r="H1155" s="286"/>
      <c r="I1155" s="286">
        <v>-49.83</v>
      </c>
      <c r="J1155" s="286"/>
      <c r="K1155" s="42"/>
      <c r="L1155" s="287">
        <v>18967.900000000001</v>
      </c>
      <c r="M1155" s="32"/>
    </row>
    <row r="1156" spans="1:13" x14ac:dyDescent="0.2">
      <c r="A1156" s="32"/>
      <c r="B1156" s="39">
        <v>89</v>
      </c>
      <c r="C1156" s="40" t="s">
        <v>655</v>
      </c>
      <c r="D1156" s="41">
        <v>45</v>
      </c>
      <c r="E1156" s="286">
        <v>0</v>
      </c>
      <c r="F1156" s="42"/>
      <c r="G1156" s="286"/>
      <c r="H1156" s="286"/>
      <c r="I1156" s="286">
        <v>0</v>
      </c>
      <c r="J1156" s="286"/>
      <c r="K1156" s="42"/>
      <c r="L1156" s="287">
        <v>0</v>
      </c>
      <c r="M1156" s="32"/>
    </row>
    <row r="1157" spans="1:13" ht="13.5" thickBot="1" x14ac:dyDescent="0.25">
      <c r="A1157" s="32"/>
      <c r="B1157" s="43">
        <v>89</v>
      </c>
      <c r="C1157" s="19" t="s">
        <v>655</v>
      </c>
      <c r="D1157" s="44">
        <v>46</v>
      </c>
      <c r="E1157" s="288">
        <v>0</v>
      </c>
      <c r="F1157" s="288"/>
      <c r="G1157" s="288"/>
      <c r="H1157" s="288"/>
      <c r="I1157" s="286">
        <v>0</v>
      </c>
      <c r="J1157" s="288"/>
      <c r="K1157" s="90"/>
      <c r="L1157" s="289">
        <v>0</v>
      </c>
      <c r="M1157" s="32"/>
    </row>
    <row r="1158" spans="1:13" ht="13.5" thickBot="1" x14ac:dyDescent="0.25">
      <c r="A1158" s="32"/>
      <c r="B1158" s="45">
        <v>89</v>
      </c>
      <c r="C1158" s="46" t="s">
        <v>655</v>
      </c>
      <c r="D1158" s="47" t="s">
        <v>701</v>
      </c>
      <c r="E1158" s="290">
        <v>79727.22</v>
      </c>
      <c r="F1158" s="290">
        <v>16529.71</v>
      </c>
      <c r="G1158" s="290">
        <v>13528.48</v>
      </c>
      <c r="H1158" s="290">
        <v>-183.76</v>
      </c>
      <c r="I1158" s="290">
        <v>-287.17</v>
      </c>
      <c r="J1158" s="290">
        <v>10736.73</v>
      </c>
      <c r="K1158" s="290">
        <v>-243.02</v>
      </c>
      <c r="L1158" s="291">
        <v>119808.19</v>
      </c>
      <c r="M1158" s="32"/>
    </row>
    <row r="1159" spans="1:13" ht="13.5" thickBot="1" x14ac:dyDescent="0.25">
      <c r="A1159" s="32"/>
      <c r="B1159" s="48"/>
      <c r="C1159" s="48"/>
      <c r="D1159" s="48"/>
      <c r="E1159" s="50"/>
      <c r="F1159" s="50"/>
      <c r="G1159" s="50"/>
      <c r="H1159" s="50"/>
      <c r="I1159" s="50"/>
      <c r="J1159" s="50"/>
      <c r="K1159" s="50"/>
      <c r="L1159" s="50"/>
      <c r="M1159" s="32"/>
    </row>
    <row r="1160" spans="1:13" x14ac:dyDescent="0.2">
      <c r="A1160" s="32"/>
      <c r="B1160" s="36">
        <v>90</v>
      </c>
      <c r="C1160" s="37" t="s">
        <v>656</v>
      </c>
      <c r="D1160" s="38">
        <v>39</v>
      </c>
      <c r="E1160" s="283">
        <v>3736600.57</v>
      </c>
      <c r="F1160" s="283">
        <v>-116607.42</v>
      </c>
      <c r="G1160" s="281"/>
      <c r="H1160" s="283"/>
      <c r="I1160" s="283">
        <v>-9484.3799999999992</v>
      </c>
      <c r="J1160" s="281"/>
      <c r="K1160" s="283"/>
      <c r="L1160" s="285">
        <v>3610508.77</v>
      </c>
      <c r="M1160" s="32"/>
    </row>
    <row r="1161" spans="1:13" x14ac:dyDescent="0.2">
      <c r="A1161" s="32"/>
      <c r="B1161" s="39">
        <v>90</v>
      </c>
      <c r="C1161" s="40" t="s">
        <v>656</v>
      </c>
      <c r="D1161" s="41" t="s">
        <v>697</v>
      </c>
      <c r="E1161" s="286"/>
      <c r="F1161" s="286"/>
      <c r="G1161" s="286">
        <v>279705.17</v>
      </c>
      <c r="H1161" s="42"/>
      <c r="I1161" s="286">
        <v>-732.83</v>
      </c>
      <c r="J1161" s="42"/>
      <c r="K1161" s="42"/>
      <c r="L1161" s="287">
        <v>278972.34000000003</v>
      </c>
      <c r="M1161" s="32"/>
    </row>
    <row r="1162" spans="1:13" x14ac:dyDescent="0.2">
      <c r="A1162" s="32"/>
      <c r="B1162" s="39">
        <v>90</v>
      </c>
      <c r="C1162" s="40" t="s">
        <v>656</v>
      </c>
      <c r="D1162" s="41">
        <v>40</v>
      </c>
      <c r="E1162" s="286">
        <v>1868347.18</v>
      </c>
      <c r="F1162" s="286">
        <v>-58305.17</v>
      </c>
      <c r="G1162" s="286"/>
      <c r="H1162" s="286"/>
      <c r="I1162" s="286">
        <v>-4742.3100000000004</v>
      </c>
      <c r="J1162" s="286">
        <v>453827.73</v>
      </c>
      <c r="K1162" s="42">
        <v>30530.47</v>
      </c>
      <c r="L1162" s="287">
        <v>2289657.9</v>
      </c>
      <c r="M1162" s="32"/>
    </row>
    <row r="1163" spans="1:13" x14ac:dyDescent="0.2">
      <c r="A1163" s="32"/>
      <c r="B1163" s="39">
        <v>90</v>
      </c>
      <c r="C1163" s="40" t="s">
        <v>656</v>
      </c>
      <c r="D1163" s="41" t="s">
        <v>698</v>
      </c>
      <c r="E1163" s="286"/>
      <c r="F1163" s="286"/>
      <c r="G1163" s="286">
        <v>267025.31</v>
      </c>
      <c r="H1163" s="286"/>
      <c r="I1163" s="286">
        <v>-699.61</v>
      </c>
      <c r="J1163" s="286"/>
      <c r="K1163" s="42">
        <v>3599.2</v>
      </c>
      <c r="L1163" s="287">
        <v>269924.90000000002</v>
      </c>
      <c r="M1163" s="32"/>
    </row>
    <row r="1164" spans="1:13" x14ac:dyDescent="0.2">
      <c r="A1164" s="32"/>
      <c r="B1164" s="39">
        <v>90</v>
      </c>
      <c r="C1164" s="40" t="s">
        <v>656</v>
      </c>
      <c r="D1164" s="41">
        <v>42</v>
      </c>
      <c r="E1164" s="286">
        <v>1868347.18</v>
      </c>
      <c r="F1164" s="286">
        <v>-58305.17</v>
      </c>
      <c r="G1164" s="286"/>
      <c r="H1164" s="286">
        <v>-17225.240000000002</v>
      </c>
      <c r="I1164" s="286">
        <v>-4697.18</v>
      </c>
      <c r="J1164" s="286"/>
      <c r="K1164" s="42"/>
      <c r="L1164" s="287">
        <v>1788119.59</v>
      </c>
      <c r="M1164" s="32"/>
    </row>
    <row r="1165" spans="1:13" x14ac:dyDescent="0.2">
      <c r="A1165" s="32"/>
      <c r="B1165" s="39">
        <v>90</v>
      </c>
      <c r="C1165" s="40" t="s">
        <v>656</v>
      </c>
      <c r="D1165" s="41" t="s">
        <v>699</v>
      </c>
      <c r="E1165" s="286"/>
      <c r="F1165" s="286"/>
      <c r="G1165" s="286">
        <v>267025.31</v>
      </c>
      <c r="H1165" s="286"/>
      <c r="I1165" s="286">
        <v>-699.61</v>
      </c>
      <c r="J1165" s="286"/>
      <c r="K1165" s="42">
        <v>3599.2</v>
      </c>
      <c r="L1165" s="287">
        <v>269924.90000000002</v>
      </c>
      <c r="M1165" s="32"/>
    </row>
    <row r="1166" spans="1:13" x14ac:dyDescent="0.2">
      <c r="A1166" s="32"/>
      <c r="B1166" s="39">
        <v>90</v>
      </c>
      <c r="C1166" s="40" t="s">
        <v>656</v>
      </c>
      <c r="D1166" s="41">
        <v>43</v>
      </c>
      <c r="E1166" s="286">
        <v>0</v>
      </c>
      <c r="F1166" s="286"/>
      <c r="G1166" s="286"/>
      <c r="H1166" s="286"/>
      <c r="I1166" s="286">
        <v>0</v>
      </c>
      <c r="J1166" s="286"/>
      <c r="K1166" s="42"/>
      <c r="L1166" s="287">
        <v>0</v>
      </c>
      <c r="M1166" s="32"/>
    </row>
    <row r="1167" spans="1:13" x14ac:dyDescent="0.2">
      <c r="A1167" s="32"/>
      <c r="B1167" s="39">
        <v>90</v>
      </c>
      <c r="C1167" s="40" t="s">
        <v>656</v>
      </c>
      <c r="D1167" s="41">
        <v>44</v>
      </c>
      <c r="E1167" s="286">
        <v>-559.45000000000005</v>
      </c>
      <c r="F1167" s="286"/>
      <c r="G1167" s="286"/>
      <c r="H1167" s="286"/>
      <c r="I1167" s="286">
        <v>1.47</v>
      </c>
      <c r="J1167" s="286"/>
      <c r="K1167" s="42"/>
      <c r="L1167" s="287">
        <v>-557.98</v>
      </c>
      <c r="M1167" s="32"/>
    </row>
    <row r="1168" spans="1:13" x14ac:dyDescent="0.2">
      <c r="A1168" s="32"/>
      <c r="B1168" s="39">
        <v>90</v>
      </c>
      <c r="C1168" s="40" t="s">
        <v>656</v>
      </c>
      <c r="D1168" s="41" t="s">
        <v>700</v>
      </c>
      <c r="E1168" s="286"/>
      <c r="F1168" s="286">
        <v>551513.96</v>
      </c>
      <c r="G1168" s="286"/>
      <c r="H1168" s="286"/>
      <c r="I1168" s="286">
        <v>-1444.97</v>
      </c>
      <c r="J1168" s="286"/>
      <c r="K1168" s="42"/>
      <c r="L1168" s="287">
        <v>550068.99</v>
      </c>
      <c r="M1168" s="32"/>
    </row>
    <row r="1169" spans="1:13" x14ac:dyDescent="0.2">
      <c r="A1169" s="32"/>
      <c r="B1169" s="39">
        <v>90</v>
      </c>
      <c r="C1169" s="40" t="s">
        <v>656</v>
      </c>
      <c r="D1169" s="41">
        <v>45</v>
      </c>
      <c r="E1169" s="286">
        <v>0</v>
      </c>
      <c r="F1169" s="42"/>
      <c r="G1169" s="286"/>
      <c r="H1169" s="286"/>
      <c r="I1169" s="286">
        <v>0</v>
      </c>
      <c r="J1169" s="286"/>
      <c r="K1169" s="42"/>
      <c r="L1169" s="287">
        <v>0</v>
      </c>
      <c r="M1169" s="32"/>
    </row>
    <row r="1170" spans="1:13" ht="13.5" thickBot="1" x14ac:dyDescent="0.25">
      <c r="A1170" s="32"/>
      <c r="B1170" s="43">
        <v>90</v>
      </c>
      <c r="C1170" s="19" t="s">
        <v>656</v>
      </c>
      <c r="D1170" s="44">
        <v>46</v>
      </c>
      <c r="E1170" s="288">
        <v>0</v>
      </c>
      <c r="F1170" s="288"/>
      <c r="G1170" s="288"/>
      <c r="H1170" s="288"/>
      <c r="I1170" s="286">
        <v>0</v>
      </c>
      <c r="J1170" s="288"/>
      <c r="K1170" s="90"/>
      <c r="L1170" s="289">
        <v>0</v>
      </c>
      <c r="M1170" s="32"/>
    </row>
    <row r="1171" spans="1:13" ht="13.5" thickBot="1" x14ac:dyDescent="0.25">
      <c r="A1171" s="32"/>
      <c r="B1171" s="45">
        <v>90</v>
      </c>
      <c r="C1171" s="46" t="s">
        <v>656</v>
      </c>
      <c r="D1171" s="47" t="s">
        <v>701</v>
      </c>
      <c r="E1171" s="290">
        <v>7472735.4800000004</v>
      </c>
      <c r="F1171" s="290">
        <v>318296.2</v>
      </c>
      <c r="G1171" s="290">
        <v>813755.79</v>
      </c>
      <c r="H1171" s="290">
        <v>-17225.240000000002</v>
      </c>
      <c r="I1171" s="290">
        <v>-22499.42</v>
      </c>
      <c r="J1171" s="290">
        <v>453827.73</v>
      </c>
      <c r="K1171" s="290">
        <v>37728.870000000003</v>
      </c>
      <c r="L1171" s="291">
        <v>9056619.4100000001</v>
      </c>
      <c r="M1171" s="32"/>
    </row>
    <row r="1172" spans="1:13" ht="13.5" thickBot="1" x14ac:dyDescent="0.25">
      <c r="A1172" s="32"/>
      <c r="B1172" s="48"/>
      <c r="C1172" s="48"/>
      <c r="D1172" s="48"/>
      <c r="E1172" s="50"/>
      <c r="F1172" s="50"/>
      <c r="G1172" s="50"/>
      <c r="H1172" s="50"/>
      <c r="I1172" s="50"/>
      <c r="J1172" s="50"/>
      <c r="K1172" s="50"/>
      <c r="L1172" s="50"/>
      <c r="M1172" s="32"/>
    </row>
    <row r="1173" spans="1:13" x14ac:dyDescent="0.2">
      <c r="A1173" s="32"/>
      <c r="B1173" s="36">
        <v>91</v>
      </c>
      <c r="C1173" s="37" t="s">
        <v>657</v>
      </c>
      <c r="D1173" s="38">
        <v>39</v>
      </c>
      <c r="E1173" s="283">
        <v>610308.43999999994</v>
      </c>
      <c r="F1173" s="283">
        <v>-19045.78</v>
      </c>
      <c r="G1173" s="281"/>
      <c r="H1173" s="283"/>
      <c r="I1173" s="283">
        <v>-1549.11</v>
      </c>
      <c r="J1173" s="281"/>
      <c r="K1173" s="283"/>
      <c r="L1173" s="285">
        <v>589713.55000000005</v>
      </c>
      <c r="M1173" s="32"/>
    </row>
    <row r="1174" spans="1:13" x14ac:dyDescent="0.2">
      <c r="A1174" s="32"/>
      <c r="B1174" s="39">
        <v>91</v>
      </c>
      <c r="C1174" s="40" t="s">
        <v>657</v>
      </c>
      <c r="D1174" s="41" t="s">
        <v>697</v>
      </c>
      <c r="E1174" s="286"/>
      <c r="F1174" s="286"/>
      <c r="G1174" s="286">
        <v>136663.07</v>
      </c>
      <c r="H1174" s="42"/>
      <c r="I1174" s="286">
        <v>-358.06</v>
      </c>
      <c r="J1174" s="42"/>
      <c r="K1174" s="42"/>
      <c r="L1174" s="287">
        <v>136305.01</v>
      </c>
      <c r="M1174" s="32"/>
    </row>
    <row r="1175" spans="1:13" x14ac:dyDescent="0.2">
      <c r="A1175" s="32"/>
      <c r="B1175" s="39">
        <v>91</v>
      </c>
      <c r="C1175" s="40" t="s">
        <v>657</v>
      </c>
      <c r="D1175" s="41">
        <v>40</v>
      </c>
      <c r="E1175" s="286">
        <v>305169.73</v>
      </c>
      <c r="F1175" s="286">
        <v>-9523.3700000000008</v>
      </c>
      <c r="G1175" s="286"/>
      <c r="H1175" s="286"/>
      <c r="I1175" s="286">
        <v>-774.59</v>
      </c>
      <c r="J1175" s="286">
        <v>98184.7</v>
      </c>
      <c r="K1175" s="42">
        <v>17144.61</v>
      </c>
      <c r="L1175" s="287">
        <v>410201.08</v>
      </c>
      <c r="M1175" s="32"/>
    </row>
    <row r="1176" spans="1:13" x14ac:dyDescent="0.2">
      <c r="A1176" s="32"/>
      <c r="B1176" s="39">
        <v>91</v>
      </c>
      <c r="C1176" s="40" t="s">
        <v>657</v>
      </c>
      <c r="D1176" s="41" t="s">
        <v>698</v>
      </c>
      <c r="E1176" s="286"/>
      <c r="F1176" s="286"/>
      <c r="G1176" s="286">
        <v>46458.66</v>
      </c>
      <c r="H1176" s="286"/>
      <c r="I1176" s="286">
        <v>-121.72</v>
      </c>
      <c r="J1176" s="286"/>
      <c r="K1176" s="42">
        <v>2021.15</v>
      </c>
      <c r="L1176" s="287">
        <v>48358.09</v>
      </c>
      <c r="M1176" s="32"/>
    </row>
    <row r="1177" spans="1:13" x14ac:dyDescent="0.2">
      <c r="A1177" s="32"/>
      <c r="B1177" s="39">
        <v>91</v>
      </c>
      <c r="C1177" s="40" t="s">
        <v>657</v>
      </c>
      <c r="D1177" s="41">
        <v>42</v>
      </c>
      <c r="E1177" s="286">
        <v>305169.73</v>
      </c>
      <c r="F1177" s="286">
        <v>-9523.3700000000008</v>
      </c>
      <c r="G1177" s="286"/>
      <c r="H1177" s="286">
        <v>-2813.55</v>
      </c>
      <c r="I1177" s="286">
        <v>-767.22</v>
      </c>
      <c r="J1177" s="286"/>
      <c r="K1177" s="42"/>
      <c r="L1177" s="287">
        <v>292065.59000000003</v>
      </c>
      <c r="M1177" s="32"/>
    </row>
    <row r="1178" spans="1:13" x14ac:dyDescent="0.2">
      <c r="A1178" s="32"/>
      <c r="B1178" s="39">
        <v>91</v>
      </c>
      <c r="C1178" s="40" t="s">
        <v>657</v>
      </c>
      <c r="D1178" s="41" t="s">
        <v>699</v>
      </c>
      <c r="E1178" s="286"/>
      <c r="F1178" s="286"/>
      <c r="G1178" s="286">
        <v>46458.66</v>
      </c>
      <c r="H1178" s="286"/>
      <c r="I1178" s="286">
        <v>-121.72</v>
      </c>
      <c r="J1178" s="286"/>
      <c r="K1178" s="42">
        <v>2021.15</v>
      </c>
      <c r="L1178" s="287">
        <v>48358.09</v>
      </c>
      <c r="M1178" s="32"/>
    </row>
    <row r="1179" spans="1:13" x14ac:dyDescent="0.2">
      <c r="A1179" s="32"/>
      <c r="B1179" s="39">
        <v>91</v>
      </c>
      <c r="C1179" s="40" t="s">
        <v>657</v>
      </c>
      <c r="D1179" s="41">
        <v>43</v>
      </c>
      <c r="E1179" s="286">
        <v>0</v>
      </c>
      <c r="F1179" s="286"/>
      <c r="G1179" s="286"/>
      <c r="H1179" s="286"/>
      <c r="I1179" s="286">
        <v>0</v>
      </c>
      <c r="J1179" s="286"/>
      <c r="K1179" s="42"/>
      <c r="L1179" s="287">
        <v>0</v>
      </c>
      <c r="M1179" s="32"/>
    </row>
    <row r="1180" spans="1:13" x14ac:dyDescent="0.2">
      <c r="A1180" s="32"/>
      <c r="B1180" s="39">
        <v>91</v>
      </c>
      <c r="C1180" s="40" t="s">
        <v>657</v>
      </c>
      <c r="D1180" s="41">
        <v>44</v>
      </c>
      <c r="E1180" s="286">
        <v>0</v>
      </c>
      <c r="F1180" s="286"/>
      <c r="G1180" s="286"/>
      <c r="H1180" s="286"/>
      <c r="I1180" s="286">
        <v>0</v>
      </c>
      <c r="J1180" s="286"/>
      <c r="K1180" s="42"/>
      <c r="L1180" s="287">
        <v>0</v>
      </c>
      <c r="M1180" s="32"/>
    </row>
    <row r="1181" spans="1:13" x14ac:dyDescent="0.2">
      <c r="A1181" s="32"/>
      <c r="B1181" s="39">
        <v>91</v>
      </c>
      <c r="C1181" s="40" t="s">
        <v>657</v>
      </c>
      <c r="D1181" s="41" t="s">
        <v>700</v>
      </c>
      <c r="E1181" s="286"/>
      <c r="F1181" s="286">
        <v>45642.53</v>
      </c>
      <c r="G1181" s="286"/>
      <c r="H1181" s="286"/>
      <c r="I1181" s="286">
        <v>-119.58</v>
      </c>
      <c r="J1181" s="286"/>
      <c r="K1181" s="42"/>
      <c r="L1181" s="287">
        <v>45522.95</v>
      </c>
      <c r="M1181" s="32"/>
    </row>
    <row r="1182" spans="1:13" x14ac:dyDescent="0.2">
      <c r="A1182" s="32"/>
      <c r="B1182" s="39">
        <v>91</v>
      </c>
      <c r="C1182" s="40" t="s">
        <v>657</v>
      </c>
      <c r="D1182" s="41">
        <v>45</v>
      </c>
      <c r="E1182" s="286">
        <v>0</v>
      </c>
      <c r="F1182" s="42"/>
      <c r="G1182" s="286"/>
      <c r="H1182" s="286"/>
      <c r="I1182" s="286">
        <v>0</v>
      </c>
      <c r="J1182" s="286"/>
      <c r="K1182" s="42"/>
      <c r="L1182" s="287">
        <v>0</v>
      </c>
      <c r="M1182" s="32"/>
    </row>
    <row r="1183" spans="1:13" ht="13.5" thickBot="1" x14ac:dyDescent="0.25">
      <c r="A1183" s="32"/>
      <c r="B1183" s="43">
        <v>91</v>
      </c>
      <c r="C1183" s="19" t="s">
        <v>657</v>
      </c>
      <c r="D1183" s="44">
        <v>46</v>
      </c>
      <c r="E1183" s="288">
        <v>0</v>
      </c>
      <c r="F1183" s="288"/>
      <c r="G1183" s="288"/>
      <c r="H1183" s="288"/>
      <c r="I1183" s="286">
        <v>0</v>
      </c>
      <c r="J1183" s="288"/>
      <c r="K1183" s="90"/>
      <c r="L1183" s="289">
        <v>0</v>
      </c>
      <c r="M1183" s="32"/>
    </row>
    <row r="1184" spans="1:13" ht="13.5" thickBot="1" x14ac:dyDescent="0.25">
      <c r="A1184" s="32"/>
      <c r="B1184" s="45">
        <v>91</v>
      </c>
      <c r="C1184" s="46" t="s">
        <v>657</v>
      </c>
      <c r="D1184" s="47" t="s">
        <v>701</v>
      </c>
      <c r="E1184" s="290">
        <v>1220647.8999999999</v>
      </c>
      <c r="F1184" s="290">
        <v>7550.01</v>
      </c>
      <c r="G1184" s="290">
        <v>229580.39</v>
      </c>
      <c r="H1184" s="290">
        <v>-2813.55</v>
      </c>
      <c r="I1184" s="290">
        <v>-3812</v>
      </c>
      <c r="J1184" s="290">
        <v>98184.7</v>
      </c>
      <c r="K1184" s="290">
        <v>21186.91</v>
      </c>
      <c r="L1184" s="291">
        <v>1570524.36</v>
      </c>
      <c r="M1184" s="32"/>
    </row>
    <row r="1185" spans="1:13" ht="13.5" thickBot="1" x14ac:dyDescent="0.25">
      <c r="A1185" s="32"/>
      <c r="B1185" s="48"/>
      <c r="C1185" s="48"/>
      <c r="D1185" s="48"/>
      <c r="E1185" s="50"/>
      <c r="F1185" s="50"/>
      <c r="G1185" s="50"/>
      <c r="H1185" s="50"/>
      <c r="I1185" s="50"/>
      <c r="J1185" s="50"/>
      <c r="K1185" s="50"/>
      <c r="L1185" s="50"/>
      <c r="M1185" s="32"/>
    </row>
    <row r="1186" spans="1:13" x14ac:dyDescent="0.2">
      <c r="A1186" s="32"/>
      <c r="B1186" s="36">
        <v>92</v>
      </c>
      <c r="C1186" s="37" t="s">
        <v>658</v>
      </c>
      <c r="D1186" s="38">
        <v>39</v>
      </c>
      <c r="E1186" s="283">
        <v>25212474.859999999</v>
      </c>
      <c r="F1186" s="283">
        <v>-786801.18</v>
      </c>
      <c r="G1186" s="281"/>
      <c r="H1186" s="283"/>
      <c r="I1186" s="283">
        <v>-63995.27</v>
      </c>
      <c r="J1186" s="281"/>
      <c r="K1186" s="283"/>
      <c r="L1186" s="285">
        <v>24361678.41</v>
      </c>
      <c r="M1186" s="32"/>
    </row>
    <row r="1187" spans="1:13" x14ac:dyDescent="0.2">
      <c r="A1187" s="32"/>
      <c r="B1187" s="39">
        <v>92</v>
      </c>
      <c r="C1187" s="40" t="s">
        <v>658</v>
      </c>
      <c r="D1187" s="41" t="s">
        <v>697</v>
      </c>
      <c r="E1187" s="286"/>
      <c r="F1187" s="286"/>
      <c r="G1187" s="286">
        <v>2089937.49</v>
      </c>
      <c r="H1187" s="42"/>
      <c r="I1187" s="286">
        <v>-5475.64</v>
      </c>
      <c r="J1187" s="42"/>
      <c r="K1187" s="42"/>
      <c r="L1187" s="287">
        <v>2084461.85</v>
      </c>
      <c r="M1187" s="32"/>
    </row>
    <row r="1188" spans="1:13" x14ac:dyDescent="0.2">
      <c r="A1188" s="32"/>
      <c r="B1188" s="39">
        <v>92</v>
      </c>
      <c r="C1188" s="40" t="s">
        <v>658</v>
      </c>
      <c r="D1188" s="41">
        <v>40</v>
      </c>
      <c r="E1188" s="286">
        <v>12606341.310000001</v>
      </c>
      <c r="F1188" s="286">
        <v>-393403.82</v>
      </c>
      <c r="G1188" s="286"/>
      <c r="H1188" s="286"/>
      <c r="I1188" s="286">
        <v>-31997.9</v>
      </c>
      <c r="J1188" s="286">
        <v>-1480590.3</v>
      </c>
      <c r="K1188" s="42">
        <v>-392271.52</v>
      </c>
      <c r="L1188" s="287">
        <v>10308077.77</v>
      </c>
      <c r="M1188" s="32"/>
    </row>
    <row r="1189" spans="1:13" x14ac:dyDescent="0.2">
      <c r="A1189" s="32"/>
      <c r="B1189" s="39">
        <v>92</v>
      </c>
      <c r="C1189" s="40" t="s">
        <v>658</v>
      </c>
      <c r="D1189" s="41" t="s">
        <v>698</v>
      </c>
      <c r="E1189" s="286"/>
      <c r="F1189" s="286"/>
      <c r="G1189" s="286">
        <v>1264764.51</v>
      </c>
      <c r="H1189" s="286"/>
      <c r="I1189" s="286">
        <v>-3313.68</v>
      </c>
      <c r="J1189" s="286"/>
      <c r="K1189" s="42">
        <v>-46244.34</v>
      </c>
      <c r="L1189" s="287">
        <v>1215206.49</v>
      </c>
      <c r="M1189" s="32"/>
    </row>
    <row r="1190" spans="1:13" x14ac:dyDescent="0.2">
      <c r="A1190" s="32"/>
      <c r="B1190" s="39">
        <v>92</v>
      </c>
      <c r="C1190" s="40" t="s">
        <v>658</v>
      </c>
      <c r="D1190" s="41">
        <v>42</v>
      </c>
      <c r="E1190" s="286">
        <v>12606341.310000001</v>
      </c>
      <c r="F1190" s="286">
        <v>-393403.82</v>
      </c>
      <c r="G1190" s="286"/>
      <c r="H1190" s="286">
        <v>-116224.29</v>
      </c>
      <c r="I1190" s="286">
        <v>-31693.39</v>
      </c>
      <c r="J1190" s="286"/>
      <c r="K1190" s="42"/>
      <c r="L1190" s="287">
        <v>12065019.810000001</v>
      </c>
      <c r="M1190" s="32"/>
    </row>
    <row r="1191" spans="1:13" x14ac:dyDescent="0.2">
      <c r="A1191" s="32"/>
      <c r="B1191" s="39">
        <v>92</v>
      </c>
      <c r="C1191" s="40" t="s">
        <v>658</v>
      </c>
      <c r="D1191" s="41" t="s">
        <v>699</v>
      </c>
      <c r="E1191" s="286"/>
      <c r="F1191" s="286"/>
      <c r="G1191" s="286">
        <v>1264764.51</v>
      </c>
      <c r="H1191" s="286"/>
      <c r="I1191" s="286">
        <v>-3313.68</v>
      </c>
      <c r="J1191" s="286"/>
      <c r="K1191" s="42">
        <v>-46244.34</v>
      </c>
      <c r="L1191" s="287">
        <v>1215206.49</v>
      </c>
      <c r="M1191" s="32"/>
    </row>
    <row r="1192" spans="1:13" x14ac:dyDescent="0.2">
      <c r="A1192" s="32"/>
      <c r="B1192" s="39">
        <v>92</v>
      </c>
      <c r="C1192" s="40" t="s">
        <v>658</v>
      </c>
      <c r="D1192" s="41">
        <v>43</v>
      </c>
      <c r="E1192" s="286">
        <v>12051209.279999999</v>
      </c>
      <c r="F1192" s="286"/>
      <c r="G1192" s="286"/>
      <c r="H1192" s="286"/>
      <c r="I1192" s="286">
        <v>-16427.13</v>
      </c>
      <c r="J1192" s="286"/>
      <c r="K1192" s="42"/>
      <c r="L1192" s="287">
        <v>12034782.15</v>
      </c>
      <c r="M1192" s="32"/>
    </row>
    <row r="1193" spans="1:13" x14ac:dyDescent="0.2">
      <c r="A1193" s="32"/>
      <c r="B1193" s="39">
        <v>92</v>
      </c>
      <c r="C1193" s="40" t="s">
        <v>658</v>
      </c>
      <c r="D1193" s="41">
        <v>44</v>
      </c>
      <c r="E1193" s="286">
        <v>2827.98</v>
      </c>
      <c r="F1193" s="286"/>
      <c r="G1193" s="286"/>
      <c r="H1193" s="286"/>
      <c r="I1193" s="286">
        <v>-7.41</v>
      </c>
      <c r="J1193" s="286"/>
      <c r="K1193" s="42"/>
      <c r="L1193" s="287">
        <v>2820.57</v>
      </c>
      <c r="M1193" s="32"/>
    </row>
    <row r="1194" spans="1:13" x14ac:dyDescent="0.2">
      <c r="A1194" s="32"/>
      <c r="B1194" s="39">
        <v>92</v>
      </c>
      <c r="C1194" s="40" t="s">
        <v>658</v>
      </c>
      <c r="D1194" s="41" t="s">
        <v>700</v>
      </c>
      <c r="E1194" s="286"/>
      <c r="F1194" s="286">
        <v>0</v>
      </c>
      <c r="G1194" s="286"/>
      <c r="H1194" s="286"/>
      <c r="I1194" s="286">
        <v>0</v>
      </c>
      <c r="J1194" s="286"/>
      <c r="K1194" s="42"/>
      <c r="L1194" s="287">
        <v>0</v>
      </c>
      <c r="M1194" s="32"/>
    </row>
    <row r="1195" spans="1:13" x14ac:dyDescent="0.2">
      <c r="A1195" s="32"/>
      <c r="B1195" s="39">
        <v>92</v>
      </c>
      <c r="C1195" s="40" t="s">
        <v>658</v>
      </c>
      <c r="D1195" s="41">
        <v>45</v>
      </c>
      <c r="E1195" s="286">
        <v>0</v>
      </c>
      <c r="F1195" s="42"/>
      <c r="G1195" s="286"/>
      <c r="H1195" s="286"/>
      <c r="I1195" s="286">
        <v>0</v>
      </c>
      <c r="J1195" s="286"/>
      <c r="K1195" s="42"/>
      <c r="L1195" s="287">
        <v>0</v>
      </c>
      <c r="M1195" s="32"/>
    </row>
    <row r="1196" spans="1:13" ht="13.5" thickBot="1" x14ac:dyDescent="0.25">
      <c r="A1196" s="32"/>
      <c r="B1196" s="43">
        <v>92</v>
      </c>
      <c r="C1196" s="19" t="s">
        <v>658</v>
      </c>
      <c r="D1196" s="44">
        <v>46</v>
      </c>
      <c r="E1196" s="288">
        <v>0</v>
      </c>
      <c r="F1196" s="288"/>
      <c r="G1196" s="288"/>
      <c r="H1196" s="288"/>
      <c r="I1196" s="286">
        <v>0</v>
      </c>
      <c r="J1196" s="288"/>
      <c r="K1196" s="90"/>
      <c r="L1196" s="289">
        <v>0</v>
      </c>
      <c r="M1196" s="32"/>
    </row>
    <row r="1197" spans="1:13" ht="13.5" thickBot="1" x14ac:dyDescent="0.25">
      <c r="A1197" s="32"/>
      <c r="B1197" s="45">
        <v>92</v>
      </c>
      <c r="C1197" s="46" t="s">
        <v>658</v>
      </c>
      <c r="D1197" s="47" t="s">
        <v>701</v>
      </c>
      <c r="E1197" s="290">
        <v>62479194.740000002</v>
      </c>
      <c r="F1197" s="290">
        <v>-1573608.82</v>
      </c>
      <c r="G1197" s="290">
        <v>4619466.51</v>
      </c>
      <c r="H1197" s="290">
        <v>-116224.29</v>
      </c>
      <c r="I1197" s="290">
        <v>-156224.1</v>
      </c>
      <c r="J1197" s="290">
        <v>-1480590.3</v>
      </c>
      <c r="K1197" s="290">
        <v>-484760.2</v>
      </c>
      <c r="L1197" s="291">
        <v>63287253.539999999</v>
      </c>
      <c r="M1197" s="32"/>
    </row>
    <row r="1198" spans="1:13" ht="13.5" thickBot="1" x14ac:dyDescent="0.25">
      <c r="A1198" s="32"/>
      <c r="B1198" s="48"/>
      <c r="C1198" s="48"/>
      <c r="D1198" s="48"/>
      <c r="E1198" s="50"/>
      <c r="F1198" s="50"/>
      <c r="G1198" s="50"/>
      <c r="H1198" s="50"/>
      <c r="I1198" s="50"/>
      <c r="J1198" s="50"/>
      <c r="K1198" s="50"/>
      <c r="L1198" s="50"/>
      <c r="M1198" s="32"/>
    </row>
    <row r="1199" spans="1:13" x14ac:dyDescent="0.2">
      <c r="A1199" s="32"/>
      <c r="B1199" s="36">
        <v>93</v>
      </c>
      <c r="C1199" s="37" t="s">
        <v>659</v>
      </c>
      <c r="D1199" s="38">
        <v>39</v>
      </c>
      <c r="E1199" s="283">
        <v>173884.35</v>
      </c>
      <c r="F1199" s="283">
        <v>-5426.37</v>
      </c>
      <c r="G1199" s="281"/>
      <c r="H1199" s="283"/>
      <c r="I1199" s="283">
        <v>-441.36</v>
      </c>
      <c r="J1199" s="281"/>
      <c r="K1199" s="283"/>
      <c r="L1199" s="285">
        <v>168016.62</v>
      </c>
      <c r="M1199" s="32"/>
    </row>
    <row r="1200" spans="1:13" x14ac:dyDescent="0.2">
      <c r="A1200" s="32"/>
      <c r="B1200" s="39">
        <v>93</v>
      </c>
      <c r="C1200" s="40" t="s">
        <v>659</v>
      </c>
      <c r="D1200" s="41" t="s">
        <v>697</v>
      </c>
      <c r="E1200" s="286"/>
      <c r="F1200" s="286"/>
      <c r="G1200" s="286">
        <v>31175.8</v>
      </c>
      <c r="H1200" s="42"/>
      <c r="I1200" s="286">
        <v>-81.680000000000007</v>
      </c>
      <c r="J1200" s="42"/>
      <c r="K1200" s="42"/>
      <c r="L1200" s="287">
        <v>31094.12</v>
      </c>
      <c r="M1200" s="32"/>
    </row>
    <row r="1201" spans="1:13" x14ac:dyDescent="0.2">
      <c r="A1201" s="32"/>
      <c r="B1201" s="39">
        <v>93</v>
      </c>
      <c r="C1201" s="40" t="s">
        <v>659</v>
      </c>
      <c r="D1201" s="41">
        <v>40</v>
      </c>
      <c r="E1201" s="286">
        <v>86951.74</v>
      </c>
      <c r="F1201" s="286">
        <v>-2713.48</v>
      </c>
      <c r="G1201" s="286"/>
      <c r="H1201" s="286"/>
      <c r="I1201" s="286">
        <v>-220.7</v>
      </c>
      <c r="J1201" s="286">
        <v>91268.62</v>
      </c>
      <c r="K1201" s="42">
        <v>-4666.97</v>
      </c>
      <c r="L1201" s="287">
        <v>170619.21</v>
      </c>
      <c r="M1201" s="32"/>
    </row>
    <row r="1202" spans="1:13" x14ac:dyDescent="0.2">
      <c r="A1202" s="32"/>
      <c r="B1202" s="39">
        <v>93</v>
      </c>
      <c r="C1202" s="40" t="s">
        <v>659</v>
      </c>
      <c r="D1202" s="41" t="s">
        <v>698</v>
      </c>
      <c r="E1202" s="286"/>
      <c r="F1202" s="286"/>
      <c r="G1202" s="286">
        <v>20718.55</v>
      </c>
      <c r="H1202" s="286"/>
      <c r="I1202" s="286">
        <v>-54.28</v>
      </c>
      <c r="J1202" s="286"/>
      <c r="K1202" s="42">
        <v>-550.17999999999995</v>
      </c>
      <c r="L1202" s="287">
        <v>20114.09</v>
      </c>
      <c r="M1202" s="32"/>
    </row>
    <row r="1203" spans="1:13" x14ac:dyDescent="0.2">
      <c r="A1203" s="32"/>
      <c r="B1203" s="39">
        <v>93</v>
      </c>
      <c r="C1203" s="40" t="s">
        <v>659</v>
      </c>
      <c r="D1203" s="41">
        <v>42</v>
      </c>
      <c r="E1203" s="286">
        <v>86951.74</v>
      </c>
      <c r="F1203" s="286">
        <v>-2713.48</v>
      </c>
      <c r="G1203" s="286"/>
      <c r="H1203" s="286">
        <v>-801.64</v>
      </c>
      <c r="I1203" s="286">
        <v>-218.6</v>
      </c>
      <c r="J1203" s="286"/>
      <c r="K1203" s="42"/>
      <c r="L1203" s="287">
        <v>83218.02</v>
      </c>
      <c r="M1203" s="32"/>
    </row>
    <row r="1204" spans="1:13" x14ac:dyDescent="0.2">
      <c r="A1204" s="32"/>
      <c r="B1204" s="39">
        <v>93</v>
      </c>
      <c r="C1204" s="40" t="s">
        <v>659</v>
      </c>
      <c r="D1204" s="41" t="s">
        <v>699</v>
      </c>
      <c r="E1204" s="286"/>
      <c r="F1204" s="286"/>
      <c r="G1204" s="286">
        <v>20718.55</v>
      </c>
      <c r="H1204" s="286"/>
      <c r="I1204" s="286">
        <v>-54.28</v>
      </c>
      <c r="J1204" s="286"/>
      <c r="K1204" s="42">
        <v>-550.17999999999995</v>
      </c>
      <c r="L1204" s="287">
        <v>20114.09</v>
      </c>
      <c r="M1204" s="32"/>
    </row>
    <row r="1205" spans="1:13" x14ac:dyDescent="0.2">
      <c r="A1205" s="32"/>
      <c r="B1205" s="39">
        <v>93</v>
      </c>
      <c r="C1205" s="40" t="s">
        <v>659</v>
      </c>
      <c r="D1205" s="41">
        <v>43</v>
      </c>
      <c r="E1205" s="286">
        <v>0</v>
      </c>
      <c r="F1205" s="286"/>
      <c r="G1205" s="286"/>
      <c r="H1205" s="286"/>
      <c r="I1205" s="286">
        <v>0</v>
      </c>
      <c r="J1205" s="286"/>
      <c r="K1205" s="42"/>
      <c r="L1205" s="287">
        <v>0</v>
      </c>
      <c r="M1205" s="32"/>
    </row>
    <row r="1206" spans="1:13" x14ac:dyDescent="0.2">
      <c r="A1206" s="32"/>
      <c r="B1206" s="39">
        <v>93</v>
      </c>
      <c r="C1206" s="40" t="s">
        <v>659</v>
      </c>
      <c r="D1206" s="41">
        <v>44</v>
      </c>
      <c r="E1206" s="286">
        <v>0</v>
      </c>
      <c r="F1206" s="286"/>
      <c r="G1206" s="286"/>
      <c r="H1206" s="286"/>
      <c r="I1206" s="286">
        <v>0</v>
      </c>
      <c r="J1206" s="286"/>
      <c r="K1206" s="42"/>
      <c r="L1206" s="287">
        <v>0</v>
      </c>
      <c r="M1206" s="32"/>
    </row>
    <row r="1207" spans="1:13" x14ac:dyDescent="0.2">
      <c r="A1207" s="32"/>
      <c r="B1207" s="39">
        <v>93</v>
      </c>
      <c r="C1207" s="40" t="s">
        <v>659</v>
      </c>
      <c r="D1207" s="41" t="s">
        <v>700</v>
      </c>
      <c r="E1207" s="286"/>
      <c r="F1207" s="286">
        <v>128052.67</v>
      </c>
      <c r="G1207" s="286"/>
      <c r="H1207" s="286"/>
      <c r="I1207" s="286">
        <v>-335.5</v>
      </c>
      <c r="J1207" s="286"/>
      <c r="K1207" s="42"/>
      <c r="L1207" s="287">
        <v>127717.17</v>
      </c>
      <c r="M1207" s="32"/>
    </row>
    <row r="1208" spans="1:13" x14ac:dyDescent="0.2">
      <c r="A1208" s="32"/>
      <c r="B1208" s="39">
        <v>93</v>
      </c>
      <c r="C1208" s="40" t="s">
        <v>659</v>
      </c>
      <c r="D1208" s="41">
        <v>45</v>
      </c>
      <c r="E1208" s="286">
        <v>0</v>
      </c>
      <c r="F1208" s="42"/>
      <c r="G1208" s="286"/>
      <c r="H1208" s="286"/>
      <c r="I1208" s="286">
        <v>0</v>
      </c>
      <c r="J1208" s="286"/>
      <c r="K1208" s="42"/>
      <c r="L1208" s="287">
        <v>0</v>
      </c>
      <c r="M1208" s="32"/>
    </row>
    <row r="1209" spans="1:13" ht="13.5" thickBot="1" x14ac:dyDescent="0.25">
      <c r="A1209" s="32"/>
      <c r="B1209" s="43">
        <v>93</v>
      </c>
      <c r="C1209" s="19" t="s">
        <v>659</v>
      </c>
      <c r="D1209" s="44">
        <v>46</v>
      </c>
      <c r="E1209" s="288">
        <v>0</v>
      </c>
      <c r="F1209" s="288"/>
      <c r="G1209" s="288"/>
      <c r="H1209" s="288"/>
      <c r="I1209" s="286">
        <v>0</v>
      </c>
      <c r="J1209" s="288"/>
      <c r="K1209" s="90"/>
      <c r="L1209" s="289">
        <v>0</v>
      </c>
      <c r="M1209" s="32"/>
    </row>
    <row r="1210" spans="1:13" ht="13.5" thickBot="1" x14ac:dyDescent="0.25">
      <c r="A1210" s="32"/>
      <c r="B1210" s="45">
        <v>93</v>
      </c>
      <c r="C1210" s="46" t="s">
        <v>659</v>
      </c>
      <c r="D1210" s="47" t="s">
        <v>701</v>
      </c>
      <c r="E1210" s="290">
        <v>347787.83</v>
      </c>
      <c r="F1210" s="290">
        <v>117199.34</v>
      </c>
      <c r="G1210" s="290">
        <v>72612.899999999994</v>
      </c>
      <c r="H1210" s="290">
        <v>-801.64</v>
      </c>
      <c r="I1210" s="290">
        <v>-1406.4</v>
      </c>
      <c r="J1210" s="290">
        <v>91268.62</v>
      </c>
      <c r="K1210" s="290">
        <v>-5767.33</v>
      </c>
      <c r="L1210" s="291">
        <v>620893.31999999995</v>
      </c>
      <c r="M1210" s="32"/>
    </row>
    <row r="1211" spans="1:13" ht="13.5" thickBot="1" x14ac:dyDescent="0.25">
      <c r="A1211" s="32"/>
      <c r="B1211" s="48"/>
      <c r="C1211" s="48"/>
      <c r="D1211" s="48"/>
      <c r="E1211" s="50"/>
      <c r="F1211" s="50"/>
      <c r="G1211" s="50"/>
      <c r="H1211" s="50"/>
      <c r="I1211" s="50"/>
      <c r="J1211" s="50"/>
      <c r="K1211" s="50"/>
      <c r="L1211" s="50"/>
      <c r="M1211" s="32"/>
    </row>
    <row r="1212" spans="1:13" x14ac:dyDescent="0.2">
      <c r="A1212" s="32"/>
      <c r="B1212" s="36">
        <v>94</v>
      </c>
      <c r="C1212" s="37" t="s">
        <v>660</v>
      </c>
      <c r="D1212" s="38">
        <v>39</v>
      </c>
      <c r="E1212" s="283">
        <v>119919.9</v>
      </c>
      <c r="F1212" s="283">
        <v>-3742.31</v>
      </c>
      <c r="G1212" s="281"/>
      <c r="H1212" s="283"/>
      <c r="I1212" s="283">
        <v>-304.39</v>
      </c>
      <c r="J1212" s="281"/>
      <c r="K1212" s="283"/>
      <c r="L1212" s="285">
        <v>115873.2</v>
      </c>
      <c r="M1212" s="32"/>
    </row>
    <row r="1213" spans="1:13" x14ac:dyDescent="0.2">
      <c r="A1213" s="32"/>
      <c r="B1213" s="39">
        <v>94</v>
      </c>
      <c r="C1213" s="40" t="s">
        <v>660</v>
      </c>
      <c r="D1213" s="41" t="s">
        <v>697</v>
      </c>
      <c r="E1213" s="286"/>
      <c r="F1213" s="286"/>
      <c r="G1213" s="286">
        <v>36417.800000000003</v>
      </c>
      <c r="H1213" s="42"/>
      <c r="I1213" s="286">
        <v>-95.41</v>
      </c>
      <c r="J1213" s="42"/>
      <c r="K1213" s="42"/>
      <c r="L1213" s="287">
        <v>36322.39</v>
      </c>
      <c r="M1213" s="32"/>
    </row>
    <row r="1214" spans="1:13" x14ac:dyDescent="0.2">
      <c r="A1214" s="32"/>
      <c r="B1214" s="39">
        <v>94</v>
      </c>
      <c r="C1214" s="40" t="s">
        <v>660</v>
      </c>
      <c r="D1214" s="41">
        <v>40</v>
      </c>
      <c r="E1214" s="286">
        <v>59967.27</v>
      </c>
      <c r="F1214" s="286">
        <v>-1871.38</v>
      </c>
      <c r="G1214" s="286"/>
      <c r="H1214" s="286"/>
      <c r="I1214" s="286">
        <v>-152.21</v>
      </c>
      <c r="J1214" s="286">
        <v>42376.91</v>
      </c>
      <c r="K1214" s="42">
        <v>4375.8500000000004</v>
      </c>
      <c r="L1214" s="287">
        <v>104696.44</v>
      </c>
      <c r="M1214" s="32"/>
    </row>
    <row r="1215" spans="1:13" x14ac:dyDescent="0.2">
      <c r="A1215" s="32"/>
      <c r="B1215" s="39">
        <v>94</v>
      </c>
      <c r="C1215" s="40" t="s">
        <v>660</v>
      </c>
      <c r="D1215" s="41" t="s">
        <v>698</v>
      </c>
      <c r="E1215" s="286"/>
      <c r="F1215" s="286"/>
      <c r="G1215" s="286">
        <v>11857.74</v>
      </c>
      <c r="H1215" s="286"/>
      <c r="I1215" s="286">
        <v>-31.07</v>
      </c>
      <c r="J1215" s="286"/>
      <c r="K1215" s="42">
        <v>515.86</v>
      </c>
      <c r="L1215" s="287">
        <v>12342.53</v>
      </c>
      <c r="M1215" s="32"/>
    </row>
    <row r="1216" spans="1:13" x14ac:dyDescent="0.2">
      <c r="A1216" s="32"/>
      <c r="B1216" s="39">
        <v>94</v>
      </c>
      <c r="C1216" s="40" t="s">
        <v>660</v>
      </c>
      <c r="D1216" s="41">
        <v>42</v>
      </c>
      <c r="E1216" s="286">
        <v>59967.27</v>
      </c>
      <c r="F1216" s="286">
        <v>-1871.38</v>
      </c>
      <c r="G1216" s="286"/>
      <c r="H1216" s="286">
        <v>-552.88</v>
      </c>
      <c r="I1216" s="286">
        <v>-150.76</v>
      </c>
      <c r="J1216" s="286"/>
      <c r="K1216" s="42"/>
      <c r="L1216" s="287">
        <v>57392.25</v>
      </c>
      <c r="M1216" s="32"/>
    </row>
    <row r="1217" spans="1:13" x14ac:dyDescent="0.2">
      <c r="A1217" s="32"/>
      <c r="B1217" s="39">
        <v>94</v>
      </c>
      <c r="C1217" s="40" t="s">
        <v>660</v>
      </c>
      <c r="D1217" s="41" t="s">
        <v>699</v>
      </c>
      <c r="E1217" s="286"/>
      <c r="F1217" s="286"/>
      <c r="G1217" s="286">
        <v>11857.74</v>
      </c>
      <c r="H1217" s="286"/>
      <c r="I1217" s="286">
        <v>-31.07</v>
      </c>
      <c r="J1217" s="286"/>
      <c r="K1217" s="42">
        <v>515.86</v>
      </c>
      <c r="L1217" s="287">
        <v>12342.53</v>
      </c>
      <c r="M1217" s="32"/>
    </row>
    <row r="1218" spans="1:13" x14ac:dyDescent="0.2">
      <c r="A1218" s="32"/>
      <c r="B1218" s="39">
        <v>94</v>
      </c>
      <c r="C1218" s="40" t="s">
        <v>660</v>
      </c>
      <c r="D1218" s="41">
        <v>43</v>
      </c>
      <c r="E1218" s="286">
        <v>0</v>
      </c>
      <c r="F1218" s="286"/>
      <c r="G1218" s="286"/>
      <c r="H1218" s="286"/>
      <c r="I1218" s="286">
        <v>0</v>
      </c>
      <c r="J1218" s="286"/>
      <c r="K1218" s="42"/>
      <c r="L1218" s="287">
        <v>0</v>
      </c>
      <c r="M1218" s="32"/>
    </row>
    <row r="1219" spans="1:13" x14ac:dyDescent="0.2">
      <c r="A1219" s="32"/>
      <c r="B1219" s="39">
        <v>94</v>
      </c>
      <c r="C1219" s="40" t="s">
        <v>660</v>
      </c>
      <c r="D1219" s="41">
        <v>44</v>
      </c>
      <c r="E1219" s="286">
        <v>0</v>
      </c>
      <c r="F1219" s="286"/>
      <c r="G1219" s="286"/>
      <c r="H1219" s="286"/>
      <c r="I1219" s="286">
        <v>0</v>
      </c>
      <c r="J1219" s="286"/>
      <c r="K1219" s="42"/>
      <c r="L1219" s="287">
        <v>0</v>
      </c>
      <c r="M1219" s="32"/>
    </row>
    <row r="1220" spans="1:13" x14ac:dyDescent="0.2">
      <c r="A1220" s="32"/>
      <c r="B1220" s="39">
        <v>94</v>
      </c>
      <c r="C1220" s="40" t="s">
        <v>660</v>
      </c>
      <c r="D1220" s="41" t="s">
        <v>700</v>
      </c>
      <c r="E1220" s="286"/>
      <c r="F1220" s="286">
        <v>41838.99</v>
      </c>
      <c r="G1220" s="286"/>
      <c r="H1220" s="286"/>
      <c r="I1220" s="286">
        <v>-109.62</v>
      </c>
      <c r="J1220" s="286"/>
      <c r="K1220" s="42"/>
      <c r="L1220" s="287">
        <v>41729.370000000003</v>
      </c>
      <c r="M1220" s="32"/>
    </row>
    <row r="1221" spans="1:13" x14ac:dyDescent="0.2">
      <c r="A1221" s="32"/>
      <c r="B1221" s="39">
        <v>94</v>
      </c>
      <c r="C1221" s="40" t="s">
        <v>660</v>
      </c>
      <c r="D1221" s="41">
        <v>45</v>
      </c>
      <c r="E1221" s="286">
        <v>0</v>
      </c>
      <c r="F1221" s="42"/>
      <c r="G1221" s="286"/>
      <c r="H1221" s="286"/>
      <c r="I1221" s="286">
        <v>0</v>
      </c>
      <c r="J1221" s="286"/>
      <c r="K1221" s="42"/>
      <c r="L1221" s="287">
        <v>0</v>
      </c>
      <c r="M1221" s="32"/>
    </row>
    <row r="1222" spans="1:13" ht="13.5" thickBot="1" x14ac:dyDescent="0.25">
      <c r="A1222" s="32"/>
      <c r="B1222" s="43">
        <v>94</v>
      </c>
      <c r="C1222" s="19" t="s">
        <v>660</v>
      </c>
      <c r="D1222" s="44">
        <v>46</v>
      </c>
      <c r="E1222" s="288">
        <v>0</v>
      </c>
      <c r="F1222" s="288"/>
      <c r="G1222" s="288"/>
      <c r="H1222" s="288"/>
      <c r="I1222" s="286">
        <v>0</v>
      </c>
      <c r="J1222" s="288"/>
      <c r="K1222" s="90"/>
      <c r="L1222" s="289">
        <v>0</v>
      </c>
      <c r="M1222" s="32"/>
    </row>
    <row r="1223" spans="1:13" ht="13.5" thickBot="1" x14ac:dyDescent="0.25">
      <c r="A1223" s="32"/>
      <c r="B1223" s="45">
        <v>94</v>
      </c>
      <c r="C1223" s="46" t="s">
        <v>660</v>
      </c>
      <c r="D1223" s="47" t="s">
        <v>701</v>
      </c>
      <c r="E1223" s="290">
        <v>239854.44</v>
      </c>
      <c r="F1223" s="290">
        <v>34353.919999999998</v>
      </c>
      <c r="G1223" s="290">
        <v>60133.279999999999</v>
      </c>
      <c r="H1223" s="290">
        <v>-552.88</v>
      </c>
      <c r="I1223" s="290">
        <v>-874.53</v>
      </c>
      <c r="J1223" s="290">
        <v>42376.91</v>
      </c>
      <c r="K1223" s="290">
        <v>5407.57</v>
      </c>
      <c r="L1223" s="291">
        <v>380698.71</v>
      </c>
      <c r="M1223" s="32"/>
    </row>
    <row r="1224" spans="1:13" ht="13.5" thickBot="1" x14ac:dyDescent="0.25">
      <c r="A1224" s="32"/>
      <c r="B1224" s="48"/>
      <c r="C1224" s="48"/>
      <c r="D1224" s="48"/>
      <c r="E1224" s="50"/>
      <c r="F1224" s="50"/>
      <c r="G1224" s="50"/>
      <c r="H1224" s="50"/>
      <c r="I1224" s="50"/>
      <c r="J1224" s="50"/>
      <c r="K1224" s="50"/>
      <c r="L1224" s="50"/>
      <c r="M1224" s="32"/>
    </row>
    <row r="1225" spans="1:13" x14ac:dyDescent="0.2">
      <c r="A1225" s="32"/>
      <c r="B1225" s="36">
        <v>95</v>
      </c>
      <c r="C1225" s="37" t="s">
        <v>661</v>
      </c>
      <c r="D1225" s="38">
        <v>39</v>
      </c>
      <c r="E1225" s="283">
        <v>1355699.91</v>
      </c>
      <c r="F1225" s="283">
        <v>-42307.08</v>
      </c>
      <c r="G1225" s="281"/>
      <c r="H1225" s="283"/>
      <c r="I1225" s="283">
        <v>-3441.09</v>
      </c>
      <c r="J1225" s="281"/>
      <c r="K1225" s="283"/>
      <c r="L1225" s="285">
        <v>1309951.74</v>
      </c>
      <c r="M1225" s="32"/>
    </row>
    <row r="1226" spans="1:13" x14ac:dyDescent="0.2">
      <c r="A1226" s="32"/>
      <c r="B1226" s="39">
        <v>95</v>
      </c>
      <c r="C1226" s="40" t="s">
        <v>661</v>
      </c>
      <c r="D1226" s="41" t="s">
        <v>697</v>
      </c>
      <c r="E1226" s="286"/>
      <c r="F1226" s="286"/>
      <c r="G1226" s="286">
        <v>136730.35999999999</v>
      </c>
      <c r="H1226" s="42"/>
      <c r="I1226" s="286">
        <v>-358.23</v>
      </c>
      <c r="J1226" s="42"/>
      <c r="K1226" s="42"/>
      <c r="L1226" s="287">
        <v>136372.13</v>
      </c>
      <c r="M1226" s="32"/>
    </row>
    <row r="1227" spans="1:13" x14ac:dyDescent="0.2">
      <c r="A1227" s="32"/>
      <c r="B1227" s="39">
        <v>95</v>
      </c>
      <c r="C1227" s="40" t="s">
        <v>661</v>
      </c>
      <c r="D1227" s="41">
        <v>40</v>
      </c>
      <c r="E1227" s="286">
        <v>677876.98</v>
      </c>
      <c r="F1227" s="286">
        <v>-21154.38</v>
      </c>
      <c r="G1227" s="286"/>
      <c r="H1227" s="286"/>
      <c r="I1227" s="286">
        <v>-1720.61</v>
      </c>
      <c r="J1227" s="286">
        <v>-149511.85999999999</v>
      </c>
      <c r="K1227" s="42">
        <v>32193.8</v>
      </c>
      <c r="L1227" s="287">
        <v>537683.93000000005</v>
      </c>
      <c r="M1227" s="32"/>
    </row>
    <row r="1228" spans="1:13" x14ac:dyDescent="0.2">
      <c r="A1228" s="32"/>
      <c r="B1228" s="39">
        <v>95</v>
      </c>
      <c r="C1228" s="40" t="s">
        <v>661</v>
      </c>
      <c r="D1228" s="41" t="s">
        <v>698</v>
      </c>
      <c r="E1228" s="286"/>
      <c r="F1228" s="286"/>
      <c r="G1228" s="286">
        <v>59748.14</v>
      </c>
      <c r="H1228" s="286"/>
      <c r="I1228" s="286">
        <v>-156.54</v>
      </c>
      <c r="J1228" s="286"/>
      <c r="K1228" s="42">
        <v>3795.28</v>
      </c>
      <c r="L1228" s="287">
        <v>63386.879999999997</v>
      </c>
      <c r="M1228" s="32"/>
    </row>
    <row r="1229" spans="1:13" x14ac:dyDescent="0.2">
      <c r="A1229" s="32"/>
      <c r="B1229" s="39">
        <v>95</v>
      </c>
      <c r="C1229" s="40" t="s">
        <v>661</v>
      </c>
      <c r="D1229" s="41">
        <v>42</v>
      </c>
      <c r="E1229" s="286">
        <v>677876.98</v>
      </c>
      <c r="F1229" s="286">
        <v>-21154.38</v>
      </c>
      <c r="G1229" s="286"/>
      <c r="H1229" s="286">
        <v>-6249.67</v>
      </c>
      <c r="I1229" s="286">
        <v>-1704.24</v>
      </c>
      <c r="J1229" s="286"/>
      <c r="K1229" s="42"/>
      <c r="L1229" s="287">
        <v>648768.68999999994</v>
      </c>
      <c r="M1229" s="32"/>
    </row>
    <row r="1230" spans="1:13" x14ac:dyDescent="0.2">
      <c r="A1230" s="32"/>
      <c r="B1230" s="39">
        <v>95</v>
      </c>
      <c r="C1230" s="40" t="s">
        <v>661</v>
      </c>
      <c r="D1230" s="41" t="s">
        <v>699</v>
      </c>
      <c r="E1230" s="286"/>
      <c r="F1230" s="286"/>
      <c r="G1230" s="286">
        <v>59748.14</v>
      </c>
      <c r="H1230" s="286"/>
      <c r="I1230" s="286">
        <v>-156.54</v>
      </c>
      <c r="J1230" s="286"/>
      <c r="K1230" s="42">
        <v>3795.28</v>
      </c>
      <c r="L1230" s="287">
        <v>63386.879999999997</v>
      </c>
      <c r="M1230" s="32"/>
    </row>
    <row r="1231" spans="1:13" x14ac:dyDescent="0.2">
      <c r="A1231" s="32"/>
      <c r="B1231" s="39">
        <v>95</v>
      </c>
      <c r="C1231" s="40" t="s">
        <v>661</v>
      </c>
      <c r="D1231" s="41">
        <v>43</v>
      </c>
      <c r="E1231" s="286">
        <v>0</v>
      </c>
      <c r="F1231" s="286"/>
      <c r="G1231" s="286"/>
      <c r="H1231" s="286"/>
      <c r="I1231" s="286">
        <v>0</v>
      </c>
      <c r="J1231" s="286"/>
      <c r="K1231" s="42"/>
      <c r="L1231" s="287">
        <v>0</v>
      </c>
      <c r="M1231" s="32"/>
    </row>
    <row r="1232" spans="1:13" x14ac:dyDescent="0.2">
      <c r="A1232" s="32"/>
      <c r="B1232" s="39">
        <v>95</v>
      </c>
      <c r="C1232" s="40" t="s">
        <v>661</v>
      </c>
      <c r="D1232" s="41">
        <v>44</v>
      </c>
      <c r="E1232" s="286">
        <v>0</v>
      </c>
      <c r="F1232" s="286"/>
      <c r="G1232" s="286"/>
      <c r="H1232" s="286"/>
      <c r="I1232" s="286">
        <v>0</v>
      </c>
      <c r="J1232" s="286"/>
      <c r="K1232" s="42"/>
      <c r="L1232" s="287">
        <v>0</v>
      </c>
      <c r="M1232" s="32"/>
    </row>
    <row r="1233" spans="1:13" x14ac:dyDescent="0.2">
      <c r="A1233" s="32"/>
      <c r="B1233" s="39">
        <v>95</v>
      </c>
      <c r="C1233" s="40" t="s">
        <v>661</v>
      </c>
      <c r="D1233" s="41" t="s">
        <v>700</v>
      </c>
      <c r="E1233" s="286"/>
      <c r="F1233" s="286">
        <v>0</v>
      </c>
      <c r="G1233" s="286"/>
      <c r="H1233" s="286"/>
      <c r="I1233" s="286">
        <v>0</v>
      </c>
      <c r="J1233" s="286"/>
      <c r="K1233" s="42"/>
      <c r="L1233" s="287">
        <v>0</v>
      </c>
      <c r="M1233" s="32"/>
    </row>
    <row r="1234" spans="1:13" x14ac:dyDescent="0.2">
      <c r="A1234" s="32"/>
      <c r="B1234" s="39">
        <v>95</v>
      </c>
      <c r="C1234" s="40" t="s">
        <v>661</v>
      </c>
      <c r="D1234" s="41">
        <v>45</v>
      </c>
      <c r="E1234" s="286">
        <v>0</v>
      </c>
      <c r="F1234" s="42"/>
      <c r="G1234" s="286"/>
      <c r="H1234" s="286"/>
      <c r="I1234" s="286">
        <v>0</v>
      </c>
      <c r="J1234" s="286"/>
      <c r="K1234" s="42"/>
      <c r="L1234" s="287">
        <v>0</v>
      </c>
      <c r="M1234" s="32"/>
    </row>
    <row r="1235" spans="1:13" ht="13.5" thickBot="1" x14ac:dyDescent="0.25">
      <c r="A1235" s="32"/>
      <c r="B1235" s="43">
        <v>95</v>
      </c>
      <c r="C1235" s="19" t="s">
        <v>661</v>
      </c>
      <c r="D1235" s="44">
        <v>46</v>
      </c>
      <c r="E1235" s="288">
        <v>0</v>
      </c>
      <c r="F1235" s="288"/>
      <c r="G1235" s="288"/>
      <c r="H1235" s="288"/>
      <c r="I1235" s="286">
        <v>0</v>
      </c>
      <c r="J1235" s="288"/>
      <c r="K1235" s="90"/>
      <c r="L1235" s="289">
        <v>0</v>
      </c>
      <c r="M1235" s="32"/>
    </row>
    <row r="1236" spans="1:13" ht="13.5" thickBot="1" x14ac:dyDescent="0.25">
      <c r="A1236" s="32"/>
      <c r="B1236" s="45">
        <v>95</v>
      </c>
      <c r="C1236" s="46" t="s">
        <v>661</v>
      </c>
      <c r="D1236" s="47" t="s">
        <v>701</v>
      </c>
      <c r="E1236" s="290">
        <v>2711453.87</v>
      </c>
      <c r="F1236" s="290">
        <v>-84615.84</v>
      </c>
      <c r="G1236" s="290">
        <v>256226.64</v>
      </c>
      <c r="H1236" s="290">
        <v>-6249.67</v>
      </c>
      <c r="I1236" s="290">
        <v>-7537.25</v>
      </c>
      <c r="J1236" s="290">
        <v>-149511.85999999999</v>
      </c>
      <c r="K1236" s="290">
        <v>39784.36</v>
      </c>
      <c r="L1236" s="291">
        <v>2759550.25</v>
      </c>
      <c r="M1236" s="32"/>
    </row>
    <row r="1237" spans="1:13" ht="13.5" thickBot="1" x14ac:dyDescent="0.25">
      <c r="A1237" s="32"/>
      <c r="B1237" s="48"/>
      <c r="C1237" s="48"/>
      <c r="D1237" s="48"/>
      <c r="E1237" s="50"/>
      <c r="F1237" s="50"/>
      <c r="G1237" s="50"/>
      <c r="H1237" s="50"/>
      <c r="I1237" s="50"/>
      <c r="J1237" s="50"/>
      <c r="K1237" s="50"/>
      <c r="L1237" s="50"/>
      <c r="M1237" s="32"/>
    </row>
    <row r="1238" spans="1:13" x14ac:dyDescent="0.2">
      <c r="A1238" s="32"/>
      <c r="B1238" s="36">
        <v>96</v>
      </c>
      <c r="C1238" s="37" t="s">
        <v>662</v>
      </c>
      <c r="D1238" s="38">
        <v>39</v>
      </c>
      <c r="E1238" s="283">
        <v>1829314.4</v>
      </c>
      <c r="F1238" s="283">
        <v>-57087.08</v>
      </c>
      <c r="G1238" s="281"/>
      <c r="H1238" s="283"/>
      <c r="I1238" s="283">
        <v>-4643.24</v>
      </c>
      <c r="J1238" s="281"/>
      <c r="K1238" s="283"/>
      <c r="L1238" s="285">
        <v>1767584.08</v>
      </c>
      <c r="M1238" s="32"/>
    </row>
    <row r="1239" spans="1:13" x14ac:dyDescent="0.2">
      <c r="A1239" s="32"/>
      <c r="B1239" s="39">
        <v>96</v>
      </c>
      <c r="C1239" s="40" t="s">
        <v>662</v>
      </c>
      <c r="D1239" s="41" t="s">
        <v>697</v>
      </c>
      <c r="E1239" s="286"/>
      <c r="F1239" s="286"/>
      <c r="G1239" s="286">
        <v>294417.09999999998</v>
      </c>
      <c r="H1239" s="42"/>
      <c r="I1239" s="286">
        <v>-771.37</v>
      </c>
      <c r="J1239" s="42"/>
      <c r="K1239" s="42"/>
      <c r="L1239" s="287">
        <v>293645.73</v>
      </c>
      <c r="M1239" s="32"/>
    </row>
    <row r="1240" spans="1:13" x14ac:dyDescent="0.2">
      <c r="A1240" s="32"/>
      <c r="B1240" s="39">
        <v>96</v>
      </c>
      <c r="C1240" s="40" t="s">
        <v>662</v>
      </c>
      <c r="D1240" s="41">
        <v>40</v>
      </c>
      <c r="E1240" s="286">
        <v>914686.55</v>
      </c>
      <c r="F1240" s="286">
        <v>-28544.45</v>
      </c>
      <c r="G1240" s="286"/>
      <c r="H1240" s="286"/>
      <c r="I1240" s="286">
        <v>-2321.69</v>
      </c>
      <c r="J1240" s="286">
        <v>210292.44</v>
      </c>
      <c r="K1240" s="42">
        <v>-40109.83</v>
      </c>
      <c r="L1240" s="287">
        <v>1054003.02</v>
      </c>
      <c r="M1240" s="32"/>
    </row>
    <row r="1241" spans="1:13" x14ac:dyDescent="0.2">
      <c r="A1241" s="32"/>
      <c r="B1241" s="39">
        <v>96</v>
      </c>
      <c r="C1241" s="40" t="s">
        <v>662</v>
      </c>
      <c r="D1241" s="41" t="s">
        <v>698</v>
      </c>
      <c r="E1241" s="286"/>
      <c r="F1241" s="286"/>
      <c r="G1241" s="286">
        <v>129322.42</v>
      </c>
      <c r="H1241" s="286"/>
      <c r="I1241" s="286">
        <v>-338.82</v>
      </c>
      <c r="J1241" s="286"/>
      <c r="K1241" s="42">
        <v>-4728.5</v>
      </c>
      <c r="L1241" s="287">
        <v>124255.1</v>
      </c>
      <c r="M1241" s="32"/>
    </row>
    <row r="1242" spans="1:13" x14ac:dyDescent="0.2">
      <c r="A1242" s="32"/>
      <c r="B1242" s="39">
        <v>96</v>
      </c>
      <c r="C1242" s="40" t="s">
        <v>662</v>
      </c>
      <c r="D1242" s="41">
        <v>42</v>
      </c>
      <c r="E1242" s="286">
        <v>914686.55</v>
      </c>
      <c r="F1242" s="286">
        <v>-28544.45</v>
      </c>
      <c r="G1242" s="286"/>
      <c r="H1242" s="286">
        <v>-8432.98</v>
      </c>
      <c r="I1242" s="286">
        <v>-2299.6</v>
      </c>
      <c r="J1242" s="286"/>
      <c r="K1242" s="42"/>
      <c r="L1242" s="287">
        <v>875409.52</v>
      </c>
      <c r="M1242" s="32"/>
    </row>
    <row r="1243" spans="1:13" x14ac:dyDescent="0.2">
      <c r="A1243" s="32"/>
      <c r="B1243" s="39">
        <v>96</v>
      </c>
      <c r="C1243" s="40" t="s">
        <v>662</v>
      </c>
      <c r="D1243" s="41" t="s">
        <v>699</v>
      </c>
      <c r="E1243" s="286"/>
      <c r="F1243" s="286"/>
      <c r="G1243" s="286">
        <v>129322.42</v>
      </c>
      <c r="H1243" s="286"/>
      <c r="I1243" s="286">
        <v>-338.82</v>
      </c>
      <c r="J1243" s="286"/>
      <c r="K1243" s="42">
        <v>-4728.5</v>
      </c>
      <c r="L1243" s="287">
        <v>124255.1</v>
      </c>
      <c r="M1243" s="32"/>
    </row>
    <row r="1244" spans="1:13" x14ac:dyDescent="0.2">
      <c r="A1244" s="32"/>
      <c r="B1244" s="39">
        <v>96</v>
      </c>
      <c r="C1244" s="40" t="s">
        <v>662</v>
      </c>
      <c r="D1244" s="41">
        <v>43</v>
      </c>
      <c r="E1244" s="286">
        <v>0</v>
      </c>
      <c r="F1244" s="286"/>
      <c r="G1244" s="286"/>
      <c r="H1244" s="286"/>
      <c r="I1244" s="286">
        <v>0</v>
      </c>
      <c r="J1244" s="286"/>
      <c r="K1244" s="42"/>
      <c r="L1244" s="287">
        <v>0</v>
      </c>
      <c r="M1244" s="32"/>
    </row>
    <row r="1245" spans="1:13" x14ac:dyDescent="0.2">
      <c r="A1245" s="32"/>
      <c r="B1245" s="39">
        <v>96</v>
      </c>
      <c r="C1245" s="40" t="s">
        <v>662</v>
      </c>
      <c r="D1245" s="41">
        <v>44</v>
      </c>
      <c r="E1245" s="286">
        <v>-359.54</v>
      </c>
      <c r="F1245" s="286"/>
      <c r="G1245" s="286"/>
      <c r="H1245" s="286"/>
      <c r="I1245" s="286">
        <v>0.94</v>
      </c>
      <c r="J1245" s="286"/>
      <c r="K1245" s="42"/>
      <c r="L1245" s="287">
        <v>-358.6</v>
      </c>
      <c r="M1245" s="32"/>
    </row>
    <row r="1246" spans="1:13" x14ac:dyDescent="0.2">
      <c r="A1246" s="32"/>
      <c r="B1246" s="39">
        <v>96</v>
      </c>
      <c r="C1246" s="40" t="s">
        <v>662</v>
      </c>
      <c r="D1246" s="41" t="s">
        <v>700</v>
      </c>
      <c r="E1246" s="286"/>
      <c r="F1246" s="286">
        <v>287801.53000000003</v>
      </c>
      <c r="G1246" s="286"/>
      <c r="H1246" s="286"/>
      <c r="I1246" s="286">
        <v>-754.04</v>
      </c>
      <c r="J1246" s="286"/>
      <c r="K1246" s="42"/>
      <c r="L1246" s="287">
        <v>287047.49</v>
      </c>
      <c r="M1246" s="32"/>
    </row>
    <row r="1247" spans="1:13" x14ac:dyDescent="0.2">
      <c r="A1247" s="32"/>
      <c r="B1247" s="39">
        <v>96</v>
      </c>
      <c r="C1247" s="40" t="s">
        <v>662</v>
      </c>
      <c r="D1247" s="41">
        <v>45</v>
      </c>
      <c r="E1247" s="286">
        <v>0</v>
      </c>
      <c r="F1247" s="42"/>
      <c r="G1247" s="286"/>
      <c r="H1247" s="286"/>
      <c r="I1247" s="286">
        <v>0</v>
      </c>
      <c r="J1247" s="286"/>
      <c r="K1247" s="42"/>
      <c r="L1247" s="287">
        <v>0</v>
      </c>
      <c r="M1247" s="32"/>
    </row>
    <row r="1248" spans="1:13" ht="13.5" thickBot="1" x14ac:dyDescent="0.25">
      <c r="A1248" s="32"/>
      <c r="B1248" s="43">
        <v>96</v>
      </c>
      <c r="C1248" s="19" t="s">
        <v>662</v>
      </c>
      <c r="D1248" s="44">
        <v>46</v>
      </c>
      <c r="E1248" s="288">
        <v>0</v>
      </c>
      <c r="F1248" s="288"/>
      <c r="G1248" s="288"/>
      <c r="H1248" s="288"/>
      <c r="I1248" s="286">
        <v>0</v>
      </c>
      <c r="J1248" s="288"/>
      <c r="K1248" s="90"/>
      <c r="L1248" s="289">
        <v>0</v>
      </c>
      <c r="M1248" s="32"/>
    </row>
    <row r="1249" spans="1:13" ht="13.5" thickBot="1" x14ac:dyDescent="0.25">
      <c r="A1249" s="32"/>
      <c r="B1249" s="45">
        <v>96</v>
      </c>
      <c r="C1249" s="46" t="s">
        <v>662</v>
      </c>
      <c r="D1249" s="47" t="s">
        <v>701</v>
      </c>
      <c r="E1249" s="290">
        <v>3658327.96</v>
      </c>
      <c r="F1249" s="290">
        <v>173625.55</v>
      </c>
      <c r="G1249" s="290">
        <v>553061.93999999994</v>
      </c>
      <c r="H1249" s="290">
        <v>-8432.98</v>
      </c>
      <c r="I1249" s="290">
        <v>-11466.64</v>
      </c>
      <c r="J1249" s="290">
        <v>210292.44</v>
      </c>
      <c r="K1249" s="290">
        <v>-49566.83</v>
      </c>
      <c r="L1249" s="291">
        <v>4525841.4400000004</v>
      </c>
      <c r="M1249" s="32"/>
    </row>
    <row r="1250" spans="1:13" ht="13.5" thickBot="1" x14ac:dyDescent="0.25">
      <c r="A1250" s="32"/>
      <c r="B1250" s="48"/>
      <c r="C1250" s="48"/>
      <c r="D1250" s="48"/>
      <c r="E1250" s="50"/>
      <c r="F1250" s="50"/>
      <c r="G1250" s="50"/>
      <c r="H1250" s="50"/>
      <c r="I1250" s="50"/>
      <c r="J1250" s="50"/>
      <c r="K1250" s="50"/>
      <c r="L1250" s="50"/>
      <c r="M1250" s="32"/>
    </row>
    <row r="1251" spans="1:13" x14ac:dyDescent="0.2">
      <c r="A1251" s="32"/>
      <c r="B1251" s="36">
        <v>97</v>
      </c>
      <c r="C1251" s="37" t="s">
        <v>663</v>
      </c>
      <c r="D1251" s="38">
        <v>39</v>
      </c>
      <c r="E1251" s="283">
        <v>1012091.3</v>
      </c>
      <c r="F1251" s="283">
        <v>-31584.15</v>
      </c>
      <c r="G1251" s="281"/>
      <c r="H1251" s="283"/>
      <c r="I1251" s="283">
        <v>-2568.9299999999998</v>
      </c>
      <c r="J1251" s="281"/>
      <c r="K1251" s="283"/>
      <c r="L1251" s="285">
        <v>977938.22</v>
      </c>
      <c r="M1251" s="32"/>
    </row>
    <row r="1252" spans="1:13" x14ac:dyDescent="0.2">
      <c r="A1252" s="32"/>
      <c r="B1252" s="39">
        <v>97</v>
      </c>
      <c r="C1252" s="40" t="s">
        <v>663</v>
      </c>
      <c r="D1252" s="41" t="s">
        <v>697</v>
      </c>
      <c r="E1252" s="286"/>
      <c r="F1252" s="286"/>
      <c r="G1252" s="286">
        <v>169207.97</v>
      </c>
      <c r="H1252" s="42"/>
      <c r="I1252" s="286">
        <v>-443.32</v>
      </c>
      <c r="J1252" s="42"/>
      <c r="K1252" s="42"/>
      <c r="L1252" s="287">
        <v>168764.65</v>
      </c>
      <c r="M1252" s="32"/>
    </row>
    <row r="1253" spans="1:13" x14ac:dyDescent="0.2">
      <c r="A1253" s="32"/>
      <c r="B1253" s="39">
        <v>97</v>
      </c>
      <c r="C1253" s="40" t="s">
        <v>663</v>
      </c>
      <c r="D1253" s="41">
        <v>40</v>
      </c>
      <c r="E1253" s="286">
        <v>506046.08</v>
      </c>
      <c r="F1253" s="286">
        <v>-15792.08</v>
      </c>
      <c r="G1253" s="286"/>
      <c r="H1253" s="286"/>
      <c r="I1253" s="286">
        <v>-1284.47</v>
      </c>
      <c r="J1253" s="286">
        <v>122976.26</v>
      </c>
      <c r="K1253" s="42">
        <v>14410.76</v>
      </c>
      <c r="L1253" s="287">
        <v>626356.55000000005</v>
      </c>
      <c r="M1253" s="32"/>
    </row>
    <row r="1254" spans="1:13" x14ac:dyDescent="0.2">
      <c r="A1254" s="32"/>
      <c r="B1254" s="39">
        <v>97</v>
      </c>
      <c r="C1254" s="40" t="s">
        <v>663</v>
      </c>
      <c r="D1254" s="41" t="s">
        <v>698</v>
      </c>
      <c r="E1254" s="286"/>
      <c r="F1254" s="286"/>
      <c r="G1254" s="286">
        <v>72331.03</v>
      </c>
      <c r="H1254" s="286"/>
      <c r="I1254" s="286">
        <v>-189.51</v>
      </c>
      <c r="J1254" s="286"/>
      <c r="K1254" s="42">
        <v>1698.87</v>
      </c>
      <c r="L1254" s="287">
        <v>73840.39</v>
      </c>
      <c r="M1254" s="32"/>
    </row>
    <row r="1255" spans="1:13" x14ac:dyDescent="0.2">
      <c r="A1255" s="32"/>
      <c r="B1255" s="39">
        <v>97</v>
      </c>
      <c r="C1255" s="40" t="s">
        <v>663</v>
      </c>
      <c r="D1255" s="41">
        <v>42</v>
      </c>
      <c r="E1255" s="286">
        <v>506046.08</v>
      </c>
      <c r="F1255" s="286">
        <v>-15792.08</v>
      </c>
      <c r="G1255" s="286"/>
      <c r="H1255" s="286">
        <v>-4665.5</v>
      </c>
      <c r="I1255" s="286">
        <v>-1272.24</v>
      </c>
      <c r="J1255" s="286"/>
      <c r="K1255" s="42"/>
      <c r="L1255" s="287">
        <v>484316.26</v>
      </c>
      <c r="M1255" s="32"/>
    </row>
    <row r="1256" spans="1:13" x14ac:dyDescent="0.2">
      <c r="A1256" s="32"/>
      <c r="B1256" s="39">
        <v>97</v>
      </c>
      <c r="C1256" s="40" t="s">
        <v>663</v>
      </c>
      <c r="D1256" s="41" t="s">
        <v>699</v>
      </c>
      <c r="E1256" s="286"/>
      <c r="F1256" s="286"/>
      <c r="G1256" s="286">
        <v>72331.03</v>
      </c>
      <c r="H1256" s="286"/>
      <c r="I1256" s="286">
        <v>-189.51</v>
      </c>
      <c r="J1256" s="286"/>
      <c r="K1256" s="42">
        <v>1698.87</v>
      </c>
      <c r="L1256" s="287">
        <v>73840.39</v>
      </c>
      <c r="M1256" s="32"/>
    </row>
    <row r="1257" spans="1:13" x14ac:dyDescent="0.2">
      <c r="A1257" s="32"/>
      <c r="B1257" s="39">
        <v>97</v>
      </c>
      <c r="C1257" s="40" t="s">
        <v>663</v>
      </c>
      <c r="D1257" s="41">
        <v>43</v>
      </c>
      <c r="E1257" s="286">
        <v>0</v>
      </c>
      <c r="F1257" s="286"/>
      <c r="G1257" s="286"/>
      <c r="H1257" s="286"/>
      <c r="I1257" s="286">
        <v>0</v>
      </c>
      <c r="J1257" s="286"/>
      <c r="K1257" s="42"/>
      <c r="L1257" s="287">
        <v>0</v>
      </c>
      <c r="M1257" s="32"/>
    </row>
    <row r="1258" spans="1:13" x14ac:dyDescent="0.2">
      <c r="A1258" s="32"/>
      <c r="B1258" s="39">
        <v>97</v>
      </c>
      <c r="C1258" s="40" t="s">
        <v>663</v>
      </c>
      <c r="D1258" s="41">
        <v>44</v>
      </c>
      <c r="E1258" s="286">
        <v>245.23</v>
      </c>
      <c r="F1258" s="286"/>
      <c r="G1258" s="286"/>
      <c r="H1258" s="286"/>
      <c r="I1258" s="286">
        <v>-0.64</v>
      </c>
      <c r="J1258" s="286"/>
      <c r="K1258" s="42"/>
      <c r="L1258" s="287">
        <v>244.59</v>
      </c>
      <c r="M1258" s="32"/>
    </row>
    <row r="1259" spans="1:13" x14ac:dyDescent="0.2">
      <c r="A1259" s="32"/>
      <c r="B1259" s="39">
        <v>97</v>
      </c>
      <c r="C1259" s="40" t="s">
        <v>663</v>
      </c>
      <c r="D1259" s="41" t="s">
        <v>700</v>
      </c>
      <c r="E1259" s="286"/>
      <c r="F1259" s="286">
        <v>196516.47</v>
      </c>
      <c r="G1259" s="286"/>
      <c r="H1259" s="286"/>
      <c r="I1259" s="286">
        <v>-514.87</v>
      </c>
      <c r="J1259" s="286"/>
      <c r="K1259" s="42"/>
      <c r="L1259" s="287">
        <v>196001.6</v>
      </c>
      <c r="M1259" s="32"/>
    </row>
    <row r="1260" spans="1:13" x14ac:dyDescent="0.2">
      <c r="A1260" s="32"/>
      <c r="B1260" s="39">
        <v>97</v>
      </c>
      <c r="C1260" s="40" t="s">
        <v>663</v>
      </c>
      <c r="D1260" s="41">
        <v>45</v>
      </c>
      <c r="E1260" s="286">
        <v>0</v>
      </c>
      <c r="F1260" s="42"/>
      <c r="G1260" s="286"/>
      <c r="H1260" s="286"/>
      <c r="I1260" s="286">
        <v>0</v>
      </c>
      <c r="J1260" s="286"/>
      <c r="K1260" s="42"/>
      <c r="L1260" s="287">
        <v>0</v>
      </c>
      <c r="M1260" s="32"/>
    </row>
    <row r="1261" spans="1:13" ht="13.5" thickBot="1" x14ac:dyDescent="0.25">
      <c r="A1261" s="32"/>
      <c r="B1261" s="43">
        <v>97</v>
      </c>
      <c r="C1261" s="19" t="s">
        <v>663</v>
      </c>
      <c r="D1261" s="44">
        <v>46</v>
      </c>
      <c r="E1261" s="288">
        <v>252719.89</v>
      </c>
      <c r="F1261" s="288"/>
      <c r="G1261" s="288"/>
      <c r="H1261" s="288"/>
      <c r="I1261" s="286">
        <v>-662.13</v>
      </c>
      <c r="J1261" s="288"/>
      <c r="K1261" s="90"/>
      <c r="L1261" s="289">
        <v>252057.76</v>
      </c>
      <c r="M1261" s="32"/>
    </row>
    <row r="1262" spans="1:13" ht="13.5" thickBot="1" x14ac:dyDescent="0.25">
      <c r="A1262" s="32"/>
      <c r="B1262" s="45">
        <v>97</v>
      </c>
      <c r="C1262" s="46" t="s">
        <v>663</v>
      </c>
      <c r="D1262" s="47" t="s">
        <v>701</v>
      </c>
      <c r="E1262" s="290">
        <v>2277148.58</v>
      </c>
      <c r="F1262" s="290">
        <v>133348.16</v>
      </c>
      <c r="G1262" s="290">
        <v>313870.03000000003</v>
      </c>
      <c r="H1262" s="290">
        <v>-4665.5</v>
      </c>
      <c r="I1262" s="290">
        <v>-7125.62</v>
      </c>
      <c r="J1262" s="290">
        <v>122976.26</v>
      </c>
      <c r="K1262" s="290">
        <v>17808.5</v>
      </c>
      <c r="L1262" s="291">
        <v>2853360.41</v>
      </c>
      <c r="M1262" s="32"/>
    </row>
    <row r="1263" spans="1:13" ht="13.5" thickBot="1" x14ac:dyDescent="0.25">
      <c r="A1263" s="32"/>
      <c r="B1263" s="48"/>
      <c r="C1263" s="48"/>
      <c r="D1263" s="48"/>
      <c r="E1263" s="50"/>
      <c r="F1263" s="50"/>
      <c r="G1263" s="50"/>
      <c r="H1263" s="50"/>
      <c r="I1263" s="50"/>
      <c r="J1263" s="50"/>
      <c r="K1263" s="50"/>
      <c r="L1263" s="50"/>
      <c r="M1263" s="32"/>
    </row>
    <row r="1264" spans="1:13" x14ac:dyDescent="0.2">
      <c r="A1264" s="32"/>
      <c r="B1264" s="36">
        <v>98</v>
      </c>
      <c r="C1264" s="37" t="s">
        <v>664</v>
      </c>
      <c r="D1264" s="38">
        <v>39</v>
      </c>
      <c r="E1264" s="283">
        <v>1448724.81</v>
      </c>
      <c r="F1264" s="283">
        <v>-45210.09</v>
      </c>
      <c r="G1264" s="281"/>
      <c r="H1264" s="283"/>
      <c r="I1264" s="283">
        <v>-3677.21</v>
      </c>
      <c r="J1264" s="281"/>
      <c r="K1264" s="283"/>
      <c r="L1264" s="285">
        <v>1399837.51</v>
      </c>
      <c r="M1264" s="32"/>
    </row>
    <row r="1265" spans="1:13" x14ac:dyDescent="0.2">
      <c r="A1265" s="32"/>
      <c r="B1265" s="39">
        <v>98</v>
      </c>
      <c r="C1265" s="40" t="s">
        <v>664</v>
      </c>
      <c r="D1265" s="41" t="s">
        <v>697</v>
      </c>
      <c r="E1265" s="286"/>
      <c r="F1265" s="286"/>
      <c r="G1265" s="286">
        <v>229371.38</v>
      </c>
      <c r="H1265" s="42"/>
      <c r="I1265" s="286">
        <v>-600.95000000000005</v>
      </c>
      <c r="J1265" s="42"/>
      <c r="K1265" s="42"/>
      <c r="L1265" s="287">
        <v>228770.43</v>
      </c>
      <c r="M1265" s="32"/>
    </row>
    <row r="1266" spans="1:13" x14ac:dyDescent="0.2">
      <c r="A1266" s="32"/>
      <c r="B1266" s="39">
        <v>98</v>
      </c>
      <c r="C1266" s="40" t="s">
        <v>664</v>
      </c>
      <c r="D1266" s="41">
        <v>40</v>
      </c>
      <c r="E1266" s="286">
        <v>724389.18</v>
      </c>
      <c r="F1266" s="286">
        <v>-22605.88</v>
      </c>
      <c r="G1266" s="286"/>
      <c r="H1266" s="286"/>
      <c r="I1266" s="286">
        <v>-1838.67</v>
      </c>
      <c r="J1266" s="286">
        <v>30560.07</v>
      </c>
      <c r="K1266" s="42">
        <v>-12119.16</v>
      </c>
      <c r="L1266" s="287">
        <v>718385.54</v>
      </c>
      <c r="M1266" s="32"/>
    </row>
    <row r="1267" spans="1:13" x14ac:dyDescent="0.2">
      <c r="A1267" s="32"/>
      <c r="B1267" s="39">
        <v>98</v>
      </c>
      <c r="C1267" s="40" t="s">
        <v>664</v>
      </c>
      <c r="D1267" s="41" t="s">
        <v>698</v>
      </c>
      <c r="E1267" s="286"/>
      <c r="F1267" s="286"/>
      <c r="G1267" s="286">
        <v>86344.51</v>
      </c>
      <c r="H1267" s="286"/>
      <c r="I1267" s="286">
        <v>-226.22</v>
      </c>
      <c r="J1267" s="286"/>
      <c r="K1267" s="42">
        <v>-1428.71</v>
      </c>
      <c r="L1267" s="287">
        <v>84689.58</v>
      </c>
      <c r="M1267" s="32"/>
    </row>
    <row r="1268" spans="1:13" x14ac:dyDescent="0.2">
      <c r="A1268" s="32"/>
      <c r="B1268" s="39">
        <v>98</v>
      </c>
      <c r="C1268" s="40" t="s">
        <v>664</v>
      </c>
      <c r="D1268" s="41">
        <v>42</v>
      </c>
      <c r="E1268" s="286">
        <v>724389.18</v>
      </c>
      <c r="F1268" s="286">
        <v>-22605.88</v>
      </c>
      <c r="G1268" s="286"/>
      <c r="H1268" s="286">
        <v>-6678.54</v>
      </c>
      <c r="I1268" s="286">
        <v>-1821.17</v>
      </c>
      <c r="J1268" s="286"/>
      <c r="K1268" s="42"/>
      <c r="L1268" s="287">
        <v>693283.59</v>
      </c>
      <c r="M1268" s="32"/>
    </row>
    <row r="1269" spans="1:13" x14ac:dyDescent="0.2">
      <c r="A1269" s="32"/>
      <c r="B1269" s="39">
        <v>98</v>
      </c>
      <c r="C1269" s="40" t="s">
        <v>664</v>
      </c>
      <c r="D1269" s="41" t="s">
        <v>699</v>
      </c>
      <c r="E1269" s="286"/>
      <c r="F1269" s="286"/>
      <c r="G1269" s="286">
        <v>86344.51</v>
      </c>
      <c r="H1269" s="286"/>
      <c r="I1269" s="286">
        <v>-226.22</v>
      </c>
      <c r="J1269" s="286"/>
      <c r="K1269" s="42">
        <v>-1428.71</v>
      </c>
      <c r="L1269" s="287">
        <v>84689.58</v>
      </c>
      <c r="M1269" s="32"/>
    </row>
    <row r="1270" spans="1:13" x14ac:dyDescent="0.2">
      <c r="A1270" s="32"/>
      <c r="B1270" s="39">
        <v>98</v>
      </c>
      <c r="C1270" s="40" t="s">
        <v>664</v>
      </c>
      <c r="D1270" s="41">
        <v>43</v>
      </c>
      <c r="E1270" s="286">
        <v>0</v>
      </c>
      <c r="F1270" s="286"/>
      <c r="G1270" s="286"/>
      <c r="H1270" s="286"/>
      <c r="I1270" s="286">
        <v>0</v>
      </c>
      <c r="J1270" s="286"/>
      <c r="K1270" s="42"/>
      <c r="L1270" s="287">
        <v>0</v>
      </c>
      <c r="M1270" s="32"/>
    </row>
    <row r="1271" spans="1:13" x14ac:dyDescent="0.2">
      <c r="A1271" s="32"/>
      <c r="B1271" s="39">
        <v>98</v>
      </c>
      <c r="C1271" s="40" t="s">
        <v>664</v>
      </c>
      <c r="D1271" s="41">
        <v>44</v>
      </c>
      <c r="E1271" s="286">
        <v>0</v>
      </c>
      <c r="F1271" s="286"/>
      <c r="G1271" s="286"/>
      <c r="H1271" s="286"/>
      <c r="I1271" s="286">
        <v>0</v>
      </c>
      <c r="J1271" s="286"/>
      <c r="K1271" s="42"/>
      <c r="L1271" s="287">
        <v>0</v>
      </c>
      <c r="M1271" s="32"/>
    </row>
    <row r="1272" spans="1:13" x14ac:dyDescent="0.2">
      <c r="A1272" s="32"/>
      <c r="B1272" s="39">
        <v>98</v>
      </c>
      <c r="C1272" s="40" t="s">
        <v>664</v>
      </c>
      <c r="D1272" s="41" t="s">
        <v>700</v>
      </c>
      <c r="E1272" s="286"/>
      <c r="F1272" s="286">
        <v>49446.080000000002</v>
      </c>
      <c r="G1272" s="286"/>
      <c r="H1272" s="286"/>
      <c r="I1272" s="286">
        <v>-129.55000000000001</v>
      </c>
      <c r="J1272" s="286"/>
      <c r="K1272" s="42"/>
      <c r="L1272" s="287">
        <v>49316.53</v>
      </c>
      <c r="M1272" s="32"/>
    </row>
    <row r="1273" spans="1:13" x14ac:dyDescent="0.2">
      <c r="A1273" s="32"/>
      <c r="B1273" s="39">
        <v>98</v>
      </c>
      <c r="C1273" s="40" t="s">
        <v>664</v>
      </c>
      <c r="D1273" s="41">
        <v>45</v>
      </c>
      <c r="E1273" s="286">
        <v>0</v>
      </c>
      <c r="F1273" s="42"/>
      <c r="G1273" s="286"/>
      <c r="H1273" s="286"/>
      <c r="I1273" s="286">
        <v>0</v>
      </c>
      <c r="J1273" s="286"/>
      <c r="K1273" s="42"/>
      <c r="L1273" s="287">
        <v>0</v>
      </c>
      <c r="M1273" s="32"/>
    </row>
    <row r="1274" spans="1:13" ht="13.5" thickBot="1" x14ac:dyDescent="0.25">
      <c r="A1274" s="32"/>
      <c r="B1274" s="43">
        <v>98</v>
      </c>
      <c r="C1274" s="19" t="s">
        <v>664</v>
      </c>
      <c r="D1274" s="44">
        <v>46</v>
      </c>
      <c r="E1274" s="288">
        <v>0</v>
      </c>
      <c r="F1274" s="288"/>
      <c r="G1274" s="288"/>
      <c r="H1274" s="288"/>
      <c r="I1274" s="286">
        <v>0</v>
      </c>
      <c r="J1274" s="288"/>
      <c r="K1274" s="90"/>
      <c r="L1274" s="289">
        <v>0</v>
      </c>
      <c r="M1274" s="32"/>
    </row>
    <row r="1275" spans="1:13" ht="13.5" thickBot="1" x14ac:dyDescent="0.25">
      <c r="A1275" s="32"/>
      <c r="B1275" s="45">
        <v>98</v>
      </c>
      <c r="C1275" s="46" t="s">
        <v>664</v>
      </c>
      <c r="D1275" s="47" t="s">
        <v>701</v>
      </c>
      <c r="E1275" s="290">
        <v>2897503.17</v>
      </c>
      <c r="F1275" s="290">
        <v>-40975.769999999997</v>
      </c>
      <c r="G1275" s="290">
        <v>402060.4</v>
      </c>
      <c r="H1275" s="290">
        <v>-6678.54</v>
      </c>
      <c r="I1275" s="290">
        <v>-8519.99</v>
      </c>
      <c r="J1275" s="290">
        <v>30560.07</v>
      </c>
      <c r="K1275" s="290">
        <v>-14976.58</v>
      </c>
      <c r="L1275" s="291">
        <v>3258972.76</v>
      </c>
      <c r="M1275" s="32"/>
    </row>
    <row r="1276" spans="1:13" ht="13.5" thickBot="1" x14ac:dyDescent="0.25">
      <c r="A1276" s="32"/>
      <c r="B1276" s="48"/>
      <c r="C1276" s="48"/>
      <c r="D1276" s="48"/>
      <c r="E1276" s="50"/>
      <c r="F1276" s="50"/>
      <c r="G1276" s="50"/>
      <c r="H1276" s="50"/>
      <c r="I1276" s="50"/>
      <c r="J1276" s="50"/>
      <c r="K1276" s="50"/>
      <c r="L1276" s="50"/>
      <c r="M1276" s="32"/>
    </row>
    <row r="1277" spans="1:13" x14ac:dyDescent="0.2">
      <c r="A1277" s="32"/>
      <c r="B1277" s="36">
        <v>99</v>
      </c>
      <c r="C1277" s="37" t="s">
        <v>665</v>
      </c>
      <c r="D1277" s="38">
        <v>39</v>
      </c>
      <c r="E1277" s="283">
        <v>347721.26</v>
      </c>
      <c r="F1277" s="283">
        <v>-10851.27</v>
      </c>
      <c r="G1277" s="281"/>
      <c r="H1277" s="283"/>
      <c r="I1277" s="283">
        <v>-882.6</v>
      </c>
      <c r="J1277" s="281"/>
      <c r="K1277" s="283"/>
      <c r="L1277" s="285">
        <v>335987.39</v>
      </c>
      <c r="M1277" s="32"/>
    </row>
    <row r="1278" spans="1:13" x14ac:dyDescent="0.2">
      <c r="A1278" s="32"/>
      <c r="B1278" s="39">
        <v>99</v>
      </c>
      <c r="C1278" s="40" t="s">
        <v>665</v>
      </c>
      <c r="D1278" s="41" t="s">
        <v>697</v>
      </c>
      <c r="E1278" s="286"/>
      <c r="F1278" s="286"/>
      <c r="G1278" s="286">
        <v>75664.28</v>
      </c>
      <c r="H1278" s="42"/>
      <c r="I1278" s="286">
        <v>-198.24</v>
      </c>
      <c r="J1278" s="42"/>
      <c r="K1278" s="42"/>
      <c r="L1278" s="287">
        <v>75466.039999999994</v>
      </c>
      <c r="M1278" s="32"/>
    </row>
    <row r="1279" spans="1:13" x14ac:dyDescent="0.2">
      <c r="A1279" s="32"/>
      <c r="B1279" s="39">
        <v>99</v>
      </c>
      <c r="C1279" s="40" t="s">
        <v>665</v>
      </c>
      <c r="D1279" s="41">
        <v>40</v>
      </c>
      <c r="E1279" s="286">
        <v>173877.81</v>
      </c>
      <c r="F1279" s="286">
        <v>-5426.17</v>
      </c>
      <c r="G1279" s="286"/>
      <c r="H1279" s="286"/>
      <c r="I1279" s="286">
        <v>-441.34</v>
      </c>
      <c r="J1279" s="286">
        <v>177575.48</v>
      </c>
      <c r="K1279" s="42">
        <v>1202.44</v>
      </c>
      <c r="L1279" s="287">
        <v>346788.22</v>
      </c>
      <c r="M1279" s="32"/>
    </row>
    <row r="1280" spans="1:13" x14ac:dyDescent="0.2">
      <c r="A1280" s="32"/>
      <c r="B1280" s="39">
        <v>99</v>
      </c>
      <c r="C1280" s="40" t="s">
        <v>665</v>
      </c>
      <c r="D1280" s="41" t="s">
        <v>698</v>
      </c>
      <c r="E1280" s="286"/>
      <c r="F1280" s="286"/>
      <c r="G1280" s="286">
        <v>40847.699999999997</v>
      </c>
      <c r="H1280" s="286"/>
      <c r="I1280" s="286">
        <v>-107.02</v>
      </c>
      <c r="J1280" s="286"/>
      <c r="K1280" s="42">
        <v>141.76</v>
      </c>
      <c r="L1280" s="287">
        <v>40882.44</v>
      </c>
      <c r="M1280" s="32"/>
    </row>
    <row r="1281" spans="1:13" x14ac:dyDescent="0.2">
      <c r="A1281" s="32"/>
      <c r="B1281" s="39">
        <v>99</v>
      </c>
      <c r="C1281" s="40" t="s">
        <v>665</v>
      </c>
      <c r="D1281" s="41">
        <v>42</v>
      </c>
      <c r="E1281" s="286">
        <v>173877.81</v>
      </c>
      <c r="F1281" s="286">
        <v>-5426.17</v>
      </c>
      <c r="G1281" s="286"/>
      <c r="H1281" s="286">
        <v>-1603.09</v>
      </c>
      <c r="I1281" s="286">
        <v>-437.14</v>
      </c>
      <c r="J1281" s="286"/>
      <c r="K1281" s="42"/>
      <c r="L1281" s="287">
        <v>166411.41</v>
      </c>
      <c r="M1281" s="32"/>
    </row>
    <row r="1282" spans="1:13" x14ac:dyDescent="0.2">
      <c r="A1282" s="32"/>
      <c r="B1282" s="39">
        <v>99</v>
      </c>
      <c r="C1282" s="40" t="s">
        <v>665</v>
      </c>
      <c r="D1282" s="41" t="s">
        <v>699</v>
      </c>
      <c r="E1282" s="286"/>
      <c r="F1282" s="286"/>
      <c r="G1282" s="286">
        <v>40847.699999999997</v>
      </c>
      <c r="H1282" s="286"/>
      <c r="I1282" s="286">
        <v>-107.02</v>
      </c>
      <c r="J1282" s="286"/>
      <c r="K1282" s="42">
        <v>141.76</v>
      </c>
      <c r="L1282" s="287">
        <v>40882.44</v>
      </c>
      <c r="M1282" s="32"/>
    </row>
    <row r="1283" spans="1:13" x14ac:dyDescent="0.2">
      <c r="A1283" s="32"/>
      <c r="B1283" s="39">
        <v>99</v>
      </c>
      <c r="C1283" s="40" t="s">
        <v>665</v>
      </c>
      <c r="D1283" s="41">
        <v>43</v>
      </c>
      <c r="E1283" s="286">
        <v>0</v>
      </c>
      <c r="F1283" s="286"/>
      <c r="G1283" s="286"/>
      <c r="H1283" s="286"/>
      <c r="I1283" s="286">
        <v>0</v>
      </c>
      <c r="J1283" s="286"/>
      <c r="K1283" s="42"/>
      <c r="L1283" s="287">
        <v>0</v>
      </c>
      <c r="M1283" s="32"/>
    </row>
    <row r="1284" spans="1:13" x14ac:dyDescent="0.2">
      <c r="A1284" s="32"/>
      <c r="B1284" s="39">
        <v>99</v>
      </c>
      <c r="C1284" s="40" t="s">
        <v>665</v>
      </c>
      <c r="D1284" s="41">
        <v>44</v>
      </c>
      <c r="E1284" s="286">
        <v>0</v>
      </c>
      <c r="F1284" s="286"/>
      <c r="G1284" s="286"/>
      <c r="H1284" s="286"/>
      <c r="I1284" s="286">
        <v>0</v>
      </c>
      <c r="J1284" s="286"/>
      <c r="K1284" s="42"/>
      <c r="L1284" s="287">
        <v>0</v>
      </c>
      <c r="M1284" s="32"/>
    </row>
    <row r="1285" spans="1:13" x14ac:dyDescent="0.2">
      <c r="A1285" s="32"/>
      <c r="B1285" s="39">
        <v>99</v>
      </c>
      <c r="C1285" s="40" t="s">
        <v>665</v>
      </c>
      <c r="D1285" s="41" t="s">
        <v>700</v>
      </c>
      <c r="E1285" s="286"/>
      <c r="F1285" s="286">
        <v>166088.10999999999</v>
      </c>
      <c r="G1285" s="286"/>
      <c r="H1285" s="286"/>
      <c r="I1285" s="286">
        <v>-435.15</v>
      </c>
      <c r="J1285" s="286"/>
      <c r="K1285" s="42"/>
      <c r="L1285" s="287">
        <v>165652.96</v>
      </c>
      <c r="M1285" s="32"/>
    </row>
    <row r="1286" spans="1:13" x14ac:dyDescent="0.2">
      <c r="A1286" s="32"/>
      <c r="B1286" s="39">
        <v>99</v>
      </c>
      <c r="C1286" s="40" t="s">
        <v>665</v>
      </c>
      <c r="D1286" s="41">
        <v>45</v>
      </c>
      <c r="E1286" s="286">
        <v>0</v>
      </c>
      <c r="F1286" s="42"/>
      <c r="G1286" s="286"/>
      <c r="H1286" s="286"/>
      <c r="I1286" s="286">
        <v>0</v>
      </c>
      <c r="J1286" s="286"/>
      <c r="K1286" s="42"/>
      <c r="L1286" s="287">
        <v>0</v>
      </c>
      <c r="M1286" s="32"/>
    </row>
    <row r="1287" spans="1:13" ht="13.5" thickBot="1" x14ac:dyDescent="0.25">
      <c r="A1287" s="32"/>
      <c r="B1287" s="43">
        <v>99</v>
      </c>
      <c r="C1287" s="19" t="s">
        <v>665</v>
      </c>
      <c r="D1287" s="44">
        <v>46</v>
      </c>
      <c r="E1287" s="288">
        <v>0</v>
      </c>
      <c r="F1287" s="288"/>
      <c r="G1287" s="288"/>
      <c r="H1287" s="288"/>
      <c r="I1287" s="286">
        <v>0</v>
      </c>
      <c r="J1287" s="288"/>
      <c r="K1287" s="90"/>
      <c r="L1287" s="289">
        <v>0</v>
      </c>
      <c r="M1287" s="32"/>
    </row>
    <row r="1288" spans="1:13" ht="13.5" thickBot="1" x14ac:dyDescent="0.25">
      <c r="A1288" s="32"/>
      <c r="B1288" s="45">
        <v>99</v>
      </c>
      <c r="C1288" s="46" t="s">
        <v>665</v>
      </c>
      <c r="D1288" s="47" t="s">
        <v>701</v>
      </c>
      <c r="E1288" s="290">
        <v>695476.88</v>
      </c>
      <c r="F1288" s="290">
        <v>144384.5</v>
      </c>
      <c r="G1288" s="290">
        <v>157359.67999999999</v>
      </c>
      <c r="H1288" s="290">
        <v>-1603.09</v>
      </c>
      <c r="I1288" s="290">
        <v>-2608.5100000000002</v>
      </c>
      <c r="J1288" s="290">
        <v>177575.48</v>
      </c>
      <c r="K1288" s="290">
        <v>1485.96</v>
      </c>
      <c r="L1288" s="291">
        <v>1172070.8999999999</v>
      </c>
      <c r="M1288" s="32"/>
    </row>
    <row r="1289" spans="1:13" ht="13.5" thickBot="1" x14ac:dyDescent="0.25">
      <c r="A1289" s="32"/>
      <c r="B1289" s="48"/>
      <c r="C1289" s="48"/>
      <c r="D1289" s="48"/>
      <c r="E1289" s="50"/>
      <c r="F1289" s="50"/>
      <c r="G1289" s="50"/>
      <c r="H1289" s="50"/>
      <c r="I1289" s="50"/>
      <c r="J1289" s="50"/>
      <c r="K1289" s="50"/>
      <c r="L1289" s="50"/>
      <c r="M1289" s="32"/>
    </row>
    <row r="1290" spans="1:13" x14ac:dyDescent="0.2">
      <c r="A1290" s="32"/>
      <c r="B1290" s="36">
        <v>100</v>
      </c>
      <c r="C1290" s="37" t="s">
        <v>666</v>
      </c>
      <c r="D1290" s="38">
        <v>39</v>
      </c>
      <c r="E1290" s="283">
        <v>220902.85</v>
      </c>
      <c r="F1290" s="283">
        <v>-6893.67</v>
      </c>
      <c r="G1290" s="281"/>
      <c r="H1290" s="283"/>
      <c r="I1290" s="283">
        <v>-560.70000000000005</v>
      </c>
      <c r="J1290" s="281"/>
      <c r="K1290" s="283"/>
      <c r="L1290" s="285">
        <v>213448.48</v>
      </c>
      <c r="M1290" s="32"/>
    </row>
    <row r="1291" spans="1:13" x14ac:dyDescent="0.2">
      <c r="A1291" s="32"/>
      <c r="B1291" s="39">
        <v>100</v>
      </c>
      <c r="C1291" s="40" t="s">
        <v>666</v>
      </c>
      <c r="D1291" s="41" t="s">
        <v>697</v>
      </c>
      <c r="E1291" s="286"/>
      <c r="F1291" s="286"/>
      <c r="G1291" s="286">
        <v>43845.69</v>
      </c>
      <c r="H1291" s="42"/>
      <c r="I1291" s="286">
        <v>-114.88</v>
      </c>
      <c r="J1291" s="42"/>
      <c r="K1291" s="42"/>
      <c r="L1291" s="287">
        <v>43730.81</v>
      </c>
      <c r="M1291" s="32"/>
    </row>
    <row r="1292" spans="1:13" x14ac:dyDescent="0.2">
      <c r="A1292" s="32"/>
      <c r="B1292" s="39">
        <v>100</v>
      </c>
      <c r="C1292" s="40" t="s">
        <v>666</v>
      </c>
      <c r="D1292" s="41">
        <v>40</v>
      </c>
      <c r="E1292" s="286">
        <v>110464.92</v>
      </c>
      <c r="F1292" s="286">
        <v>-3447.25</v>
      </c>
      <c r="G1292" s="286"/>
      <c r="H1292" s="286"/>
      <c r="I1292" s="286">
        <v>-280.39</v>
      </c>
      <c r="J1292" s="286">
        <v>65015.1</v>
      </c>
      <c r="K1292" s="42">
        <v>2321.09</v>
      </c>
      <c r="L1292" s="287">
        <v>174073.47</v>
      </c>
      <c r="M1292" s="32"/>
    </row>
    <row r="1293" spans="1:13" x14ac:dyDescent="0.2">
      <c r="A1293" s="32"/>
      <c r="B1293" s="39">
        <v>100</v>
      </c>
      <c r="C1293" s="40" t="s">
        <v>666</v>
      </c>
      <c r="D1293" s="41" t="s">
        <v>698</v>
      </c>
      <c r="E1293" s="286"/>
      <c r="F1293" s="286"/>
      <c r="G1293" s="286">
        <v>20300.86</v>
      </c>
      <c r="H1293" s="286"/>
      <c r="I1293" s="286">
        <v>-53.19</v>
      </c>
      <c r="J1293" s="286"/>
      <c r="K1293" s="42">
        <v>273.62</v>
      </c>
      <c r="L1293" s="287">
        <v>20521.29</v>
      </c>
      <c r="M1293" s="32"/>
    </row>
    <row r="1294" spans="1:13" x14ac:dyDescent="0.2">
      <c r="A1294" s="32"/>
      <c r="B1294" s="39">
        <v>100</v>
      </c>
      <c r="C1294" s="40" t="s">
        <v>666</v>
      </c>
      <c r="D1294" s="41">
        <v>42</v>
      </c>
      <c r="E1294" s="286">
        <v>110464.92</v>
      </c>
      <c r="F1294" s="286">
        <v>-3447.25</v>
      </c>
      <c r="G1294" s="286"/>
      <c r="H1294" s="286">
        <v>-1018.46</v>
      </c>
      <c r="I1294" s="286">
        <v>-277.72000000000003</v>
      </c>
      <c r="J1294" s="286"/>
      <c r="K1294" s="42"/>
      <c r="L1294" s="287">
        <v>105721.49</v>
      </c>
      <c r="M1294" s="32"/>
    </row>
    <row r="1295" spans="1:13" x14ac:dyDescent="0.2">
      <c r="A1295" s="32"/>
      <c r="B1295" s="39">
        <v>100</v>
      </c>
      <c r="C1295" s="40" t="s">
        <v>666</v>
      </c>
      <c r="D1295" s="41" t="s">
        <v>699</v>
      </c>
      <c r="E1295" s="286"/>
      <c r="F1295" s="286"/>
      <c r="G1295" s="286">
        <v>20300.86</v>
      </c>
      <c r="H1295" s="286"/>
      <c r="I1295" s="286">
        <v>-53.19</v>
      </c>
      <c r="J1295" s="286"/>
      <c r="K1295" s="42">
        <v>273.62</v>
      </c>
      <c r="L1295" s="287">
        <v>20521.29</v>
      </c>
      <c r="M1295" s="32"/>
    </row>
    <row r="1296" spans="1:13" x14ac:dyDescent="0.2">
      <c r="A1296" s="32"/>
      <c r="B1296" s="39">
        <v>100</v>
      </c>
      <c r="C1296" s="40" t="s">
        <v>666</v>
      </c>
      <c r="D1296" s="41">
        <v>43</v>
      </c>
      <c r="E1296" s="286">
        <v>0</v>
      </c>
      <c r="F1296" s="286"/>
      <c r="G1296" s="286"/>
      <c r="H1296" s="286"/>
      <c r="I1296" s="286">
        <v>0</v>
      </c>
      <c r="J1296" s="286"/>
      <c r="K1296" s="42"/>
      <c r="L1296" s="287">
        <v>0</v>
      </c>
      <c r="M1296" s="32"/>
    </row>
    <row r="1297" spans="1:13" x14ac:dyDescent="0.2">
      <c r="A1297" s="32"/>
      <c r="B1297" s="39">
        <v>100</v>
      </c>
      <c r="C1297" s="40" t="s">
        <v>666</v>
      </c>
      <c r="D1297" s="41">
        <v>44</v>
      </c>
      <c r="E1297" s="286">
        <v>0</v>
      </c>
      <c r="F1297" s="286"/>
      <c r="G1297" s="286"/>
      <c r="H1297" s="286"/>
      <c r="I1297" s="286">
        <v>0</v>
      </c>
      <c r="J1297" s="286"/>
      <c r="K1297" s="42"/>
      <c r="L1297" s="287">
        <v>0</v>
      </c>
      <c r="M1297" s="32"/>
    </row>
    <row r="1298" spans="1:13" x14ac:dyDescent="0.2">
      <c r="A1298" s="32"/>
      <c r="B1298" s="39">
        <v>100</v>
      </c>
      <c r="C1298" s="40" t="s">
        <v>666</v>
      </c>
      <c r="D1298" s="41" t="s">
        <v>700</v>
      </c>
      <c r="E1298" s="286"/>
      <c r="F1298" s="286">
        <v>65928.100000000006</v>
      </c>
      <c r="G1298" s="286"/>
      <c r="H1298" s="286"/>
      <c r="I1298" s="286">
        <v>-172.73</v>
      </c>
      <c r="J1298" s="286"/>
      <c r="K1298" s="42"/>
      <c r="L1298" s="287">
        <v>65755.37</v>
      </c>
      <c r="M1298" s="32"/>
    </row>
    <row r="1299" spans="1:13" x14ac:dyDescent="0.2">
      <c r="A1299" s="32"/>
      <c r="B1299" s="39">
        <v>100</v>
      </c>
      <c r="C1299" s="40" t="s">
        <v>666</v>
      </c>
      <c r="D1299" s="41">
        <v>45</v>
      </c>
      <c r="E1299" s="286">
        <v>0</v>
      </c>
      <c r="F1299" s="42"/>
      <c r="G1299" s="286"/>
      <c r="H1299" s="286"/>
      <c r="I1299" s="286">
        <v>0</v>
      </c>
      <c r="J1299" s="286"/>
      <c r="K1299" s="42"/>
      <c r="L1299" s="287">
        <v>0</v>
      </c>
      <c r="M1299" s="32"/>
    </row>
    <row r="1300" spans="1:13" ht="13.5" thickBot="1" x14ac:dyDescent="0.25">
      <c r="A1300" s="32"/>
      <c r="B1300" s="43">
        <v>100</v>
      </c>
      <c r="C1300" s="19" t="s">
        <v>666</v>
      </c>
      <c r="D1300" s="44">
        <v>46</v>
      </c>
      <c r="E1300" s="288">
        <v>0</v>
      </c>
      <c r="F1300" s="288"/>
      <c r="G1300" s="288"/>
      <c r="H1300" s="288"/>
      <c r="I1300" s="286">
        <v>0</v>
      </c>
      <c r="J1300" s="288"/>
      <c r="K1300" s="90"/>
      <c r="L1300" s="289">
        <v>0</v>
      </c>
      <c r="M1300" s="32"/>
    </row>
    <row r="1301" spans="1:13" ht="13.5" thickBot="1" x14ac:dyDescent="0.25">
      <c r="A1301" s="32"/>
      <c r="B1301" s="45">
        <v>100</v>
      </c>
      <c r="C1301" s="46" t="s">
        <v>666</v>
      </c>
      <c r="D1301" s="47" t="s">
        <v>701</v>
      </c>
      <c r="E1301" s="290">
        <v>441832.69</v>
      </c>
      <c r="F1301" s="290">
        <v>52139.93</v>
      </c>
      <c r="G1301" s="290">
        <v>84447.41</v>
      </c>
      <c r="H1301" s="290">
        <v>-1018.46</v>
      </c>
      <c r="I1301" s="290">
        <v>-1512.8</v>
      </c>
      <c r="J1301" s="290">
        <v>65015.1</v>
      </c>
      <c r="K1301" s="290">
        <v>2868.33</v>
      </c>
      <c r="L1301" s="291">
        <v>643772.19999999995</v>
      </c>
      <c r="M1301" s="32"/>
    </row>
    <row r="1302" spans="1:13" ht="13.5" thickBot="1" x14ac:dyDescent="0.25">
      <c r="A1302" s="32"/>
      <c r="B1302" s="48"/>
      <c r="C1302" s="48"/>
      <c r="D1302" s="48"/>
      <c r="E1302" s="50"/>
      <c r="F1302" s="50"/>
      <c r="G1302" s="50"/>
      <c r="H1302" s="50"/>
      <c r="I1302" s="50"/>
      <c r="J1302" s="50"/>
      <c r="K1302" s="50"/>
      <c r="L1302" s="50"/>
      <c r="M1302" s="32"/>
    </row>
    <row r="1303" spans="1:13" x14ac:dyDescent="0.2">
      <c r="A1303" s="32"/>
      <c r="B1303" s="36" t="s">
        <v>703</v>
      </c>
      <c r="C1303" s="37" t="s">
        <v>701</v>
      </c>
      <c r="D1303" s="38">
        <v>39</v>
      </c>
      <c r="E1303" s="283">
        <v>203175675.03999999</v>
      </c>
      <c r="F1303" s="283">
        <v>-6340466.8600000003</v>
      </c>
      <c r="G1303" s="281"/>
      <c r="H1303" s="283"/>
      <c r="I1303" s="283">
        <v>-515708.31</v>
      </c>
      <c r="J1303" s="281"/>
      <c r="K1303" s="283"/>
      <c r="L1303" s="285">
        <v>196319499.87</v>
      </c>
      <c r="M1303" s="32"/>
    </row>
    <row r="1304" spans="1:13" x14ac:dyDescent="0.2">
      <c r="A1304" s="32"/>
      <c r="B1304" s="39" t="s">
        <v>703</v>
      </c>
      <c r="C1304" s="40" t="s">
        <v>701</v>
      </c>
      <c r="D1304" s="41" t="s">
        <v>697</v>
      </c>
      <c r="E1304" s="286"/>
      <c r="F1304" s="286"/>
      <c r="G1304" s="286">
        <v>23204923.350000001</v>
      </c>
      <c r="H1304" s="42"/>
      <c r="I1304" s="286">
        <v>-60796.89</v>
      </c>
      <c r="J1304" s="42"/>
      <c r="K1304" s="42"/>
      <c r="L1304" s="287">
        <v>23144126.460000001</v>
      </c>
      <c r="M1304" s="32"/>
    </row>
    <row r="1305" spans="1:13" x14ac:dyDescent="0.2">
      <c r="A1305" s="32"/>
      <c r="B1305" s="39" t="s">
        <v>703</v>
      </c>
      <c r="C1305" s="40" t="s">
        <v>701</v>
      </c>
      <c r="D1305" s="41">
        <v>40</v>
      </c>
      <c r="E1305" s="286">
        <v>101589180.31999999</v>
      </c>
      <c r="F1305" s="286">
        <v>-3170275.27</v>
      </c>
      <c r="G1305" s="286"/>
      <c r="H1305" s="286"/>
      <c r="I1305" s="286">
        <v>-257857.51</v>
      </c>
      <c r="J1305" s="286">
        <v>0</v>
      </c>
      <c r="K1305" s="42">
        <v>0</v>
      </c>
      <c r="L1305" s="287">
        <v>98161047.540000007</v>
      </c>
      <c r="M1305" s="32"/>
    </row>
    <row r="1306" spans="1:13" x14ac:dyDescent="0.2">
      <c r="A1306" s="32"/>
      <c r="B1306" s="39" t="s">
        <v>703</v>
      </c>
      <c r="C1306" s="40" t="s">
        <v>701</v>
      </c>
      <c r="D1306" s="41" t="s">
        <v>698</v>
      </c>
      <c r="E1306" s="286"/>
      <c r="F1306" s="286"/>
      <c r="G1306" s="286">
        <v>11602481.449999999</v>
      </c>
      <c r="H1306" s="286"/>
      <c r="I1306" s="286">
        <v>-30398.5</v>
      </c>
      <c r="J1306" s="286"/>
      <c r="K1306" s="42">
        <v>0</v>
      </c>
      <c r="L1306" s="287">
        <v>11572082.949999999</v>
      </c>
      <c r="M1306" s="32"/>
    </row>
    <row r="1307" spans="1:13" x14ac:dyDescent="0.2">
      <c r="A1307" s="32"/>
      <c r="B1307" s="39" t="s">
        <v>703</v>
      </c>
      <c r="C1307" s="40" t="s">
        <v>701</v>
      </c>
      <c r="D1307" s="41">
        <v>42</v>
      </c>
      <c r="E1307" s="286">
        <v>101589180.31999999</v>
      </c>
      <c r="F1307" s="286">
        <v>-3170275.27</v>
      </c>
      <c r="G1307" s="286"/>
      <c r="H1307" s="286">
        <v>-936602.23</v>
      </c>
      <c r="I1307" s="286">
        <v>-255403.58</v>
      </c>
      <c r="J1307" s="286"/>
      <c r="K1307" s="42"/>
      <c r="L1307" s="287">
        <v>97226899.239999995</v>
      </c>
      <c r="M1307" s="32"/>
    </row>
    <row r="1308" spans="1:13" x14ac:dyDescent="0.2">
      <c r="A1308" s="32"/>
      <c r="B1308" s="39" t="s">
        <v>703</v>
      </c>
      <c r="C1308" s="40" t="s">
        <v>701</v>
      </c>
      <c r="D1308" s="41" t="s">
        <v>699</v>
      </c>
      <c r="E1308" s="286"/>
      <c r="F1308" s="286"/>
      <c r="G1308" s="286">
        <v>11602481.449999999</v>
      </c>
      <c r="H1308" s="286"/>
      <c r="I1308" s="286">
        <v>-30398.5</v>
      </c>
      <c r="J1308" s="286"/>
      <c r="K1308" s="42">
        <v>0</v>
      </c>
      <c r="L1308" s="287">
        <v>11572082.949999999</v>
      </c>
      <c r="M1308" s="32"/>
    </row>
    <row r="1309" spans="1:13" x14ac:dyDescent="0.2">
      <c r="A1309" s="32"/>
      <c r="B1309" s="39" t="s">
        <v>703</v>
      </c>
      <c r="C1309" s="40" t="s">
        <v>701</v>
      </c>
      <c r="D1309" s="41">
        <v>43</v>
      </c>
      <c r="E1309" s="286">
        <v>31264838.18</v>
      </c>
      <c r="F1309" s="286"/>
      <c r="G1309" s="286"/>
      <c r="H1309" s="286"/>
      <c r="I1309" s="286">
        <v>-42617.440000000002</v>
      </c>
      <c r="J1309" s="286"/>
      <c r="K1309" s="42"/>
      <c r="L1309" s="287">
        <v>31222220.739999998</v>
      </c>
      <c r="M1309" s="32"/>
    </row>
    <row r="1310" spans="1:13" x14ac:dyDescent="0.2">
      <c r="A1310" s="32"/>
      <c r="B1310" s="39" t="s">
        <v>703</v>
      </c>
      <c r="C1310" s="40" t="s">
        <v>701</v>
      </c>
      <c r="D1310" s="41">
        <v>44</v>
      </c>
      <c r="E1310" s="286">
        <v>-2724.25</v>
      </c>
      <c r="F1310" s="286"/>
      <c r="G1310" s="286"/>
      <c r="H1310" s="286"/>
      <c r="I1310" s="286">
        <v>7.14</v>
      </c>
      <c r="J1310" s="286"/>
      <c r="K1310" s="42"/>
      <c r="L1310" s="287">
        <v>-2717.11</v>
      </c>
      <c r="M1310" s="32"/>
    </row>
    <row r="1311" spans="1:13" x14ac:dyDescent="0.2">
      <c r="A1311" s="32"/>
      <c r="B1311" s="39" t="s">
        <v>703</v>
      </c>
      <c r="C1311" s="40" t="s">
        <v>701</v>
      </c>
      <c r="D1311" s="41" t="s">
        <v>700</v>
      </c>
      <c r="E1311" s="286"/>
      <c r="F1311" s="286">
        <v>12681017.4</v>
      </c>
      <c r="G1311" s="286"/>
      <c r="H1311" s="286"/>
      <c r="I1311" s="286">
        <v>-33224.269999999997</v>
      </c>
      <c r="J1311" s="286"/>
      <c r="K1311" s="42"/>
      <c r="L1311" s="287">
        <v>12647793.130000001</v>
      </c>
      <c r="M1311" s="32"/>
    </row>
    <row r="1312" spans="1:13" x14ac:dyDescent="0.2">
      <c r="A1312" s="32"/>
      <c r="B1312" s="39" t="s">
        <v>703</v>
      </c>
      <c r="C1312" s="40" t="s">
        <v>701</v>
      </c>
      <c r="D1312" s="41">
        <v>45</v>
      </c>
      <c r="E1312" s="286">
        <v>0</v>
      </c>
      <c r="F1312" s="42"/>
      <c r="G1312" s="286"/>
      <c r="H1312" s="286"/>
      <c r="I1312" s="286">
        <v>0</v>
      </c>
      <c r="J1312" s="286"/>
      <c r="K1312" s="42"/>
      <c r="L1312" s="287">
        <v>0</v>
      </c>
      <c r="M1312" s="32"/>
    </row>
    <row r="1313" spans="1:13" ht="13.5" thickBot="1" x14ac:dyDescent="0.25">
      <c r="A1313" s="32"/>
      <c r="B1313" s="51" t="s">
        <v>703</v>
      </c>
      <c r="C1313" s="19" t="s">
        <v>701</v>
      </c>
      <c r="D1313" s="53">
        <v>46</v>
      </c>
      <c r="E1313" s="288">
        <v>21088653.289999999</v>
      </c>
      <c r="F1313" s="288"/>
      <c r="G1313" s="288"/>
      <c r="H1313" s="288"/>
      <c r="I1313" s="286">
        <v>-55252.24</v>
      </c>
      <c r="J1313" s="288"/>
      <c r="K1313" s="90"/>
      <c r="L1313" s="289">
        <v>21033401.050000001</v>
      </c>
      <c r="M1313" s="32"/>
    </row>
    <row r="1314" spans="1:13" ht="13.5" thickBot="1" x14ac:dyDescent="0.25">
      <c r="A1314" s="32"/>
      <c r="B1314" s="57"/>
      <c r="C1314" s="58" t="s">
        <v>704</v>
      </c>
      <c r="D1314" s="56" t="s">
        <v>701</v>
      </c>
      <c r="E1314" s="290">
        <v>458704802.89999998</v>
      </c>
      <c r="F1314" s="290">
        <v>0</v>
      </c>
      <c r="G1314" s="290">
        <v>46409886.25</v>
      </c>
      <c r="H1314" s="290">
        <v>-936602.23</v>
      </c>
      <c r="I1314" s="290">
        <v>-1281650.1000000001</v>
      </c>
      <c r="J1314" s="290">
        <v>0</v>
      </c>
      <c r="K1314" s="290">
        <v>0</v>
      </c>
      <c r="L1314" s="291">
        <v>502896436.81999999</v>
      </c>
      <c r="M1314" s="32"/>
    </row>
    <row r="1315" spans="1:13" x14ac:dyDescent="0.2">
      <c r="A1315" s="32"/>
      <c r="B1315" s="57"/>
      <c r="C1315" s="59"/>
      <c r="D1315" s="57"/>
      <c r="E1315" s="59"/>
      <c r="F1315" s="59"/>
      <c r="G1315" s="59"/>
      <c r="H1315" s="59"/>
      <c r="I1315" s="59"/>
      <c r="J1315" s="59"/>
      <c r="K1315" s="59"/>
      <c r="L1315" s="59"/>
      <c r="M1315" s="32"/>
    </row>
    <row r="1318" spans="1:13" x14ac:dyDescent="0.2">
      <c r="G1318" s="8" t="s">
        <v>555</v>
      </c>
    </row>
    <row r="1319" spans="1:13" x14ac:dyDescent="0.2">
      <c r="G1319" s="8"/>
    </row>
    <row r="1320" spans="1:13" x14ac:dyDescent="0.2">
      <c r="B1320" s="8" t="s">
        <v>727</v>
      </c>
    </row>
    <row r="1321" spans="1:13" x14ac:dyDescent="0.2">
      <c r="B1321" s="8" t="s">
        <v>724</v>
      </c>
    </row>
    <row r="1322" spans="1:13" x14ac:dyDescent="0.2">
      <c r="B1322" s="8" t="s">
        <v>725</v>
      </c>
    </row>
    <row r="1323" spans="1:13" x14ac:dyDescent="0.2">
      <c r="B1323" s="8" t="s">
        <v>726</v>
      </c>
    </row>
    <row r="1325" spans="1:13" x14ac:dyDescent="0.2">
      <c r="B1325" s="8" t="s">
        <v>729</v>
      </c>
    </row>
    <row r="1326" spans="1:13" x14ac:dyDescent="0.2">
      <c r="B1326" s="8" t="s">
        <v>728</v>
      </c>
    </row>
    <row r="1328" spans="1:13" x14ac:dyDescent="0.2">
      <c r="B1328" s="8" t="s">
        <v>730</v>
      </c>
    </row>
    <row r="1330" spans="2:3" x14ac:dyDescent="0.2">
      <c r="B1330" s="8" t="s">
        <v>732</v>
      </c>
      <c r="C1330" s="8"/>
    </row>
    <row r="1331" spans="2:3" x14ac:dyDescent="0.2">
      <c r="B1331" s="8" t="s">
        <v>731</v>
      </c>
      <c r="C1331" s="8"/>
    </row>
    <row r="1333" spans="2:3" x14ac:dyDescent="0.2">
      <c r="B1333" s="9" t="s">
        <v>733</v>
      </c>
    </row>
  </sheetData>
  <phoneticPr fontId="0" type="noConversion"/>
  <pageMargins left="0.2" right="0.2" top="0.39" bottom="0.39" header="0.19" footer="0.21"/>
  <pageSetup scale="94" fitToHeight="111" orientation="landscape" r:id="rId1"/>
  <headerFooter alignWithMargins="0">
    <oddHeader>&amp;L&amp;"Arial,Bold"July 2023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zoomScaleNormal="100" workbookViewId="0"/>
  </sheetViews>
  <sheetFormatPr defaultRowHeight="12.75" x14ac:dyDescent="0.2"/>
  <cols>
    <col min="1" max="1" width="2.5703125" customWidth="1"/>
    <col min="2" max="2" width="17.5703125" customWidth="1"/>
    <col min="3" max="3" width="2.5703125" style="29" customWidth="1"/>
    <col min="4" max="7" width="19.5703125" customWidth="1"/>
    <col min="8" max="8" width="2.5703125" customWidth="1"/>
  </cols>
  <sheetData>
    <row r="1" spans="1:8" ht="18.75" x14ac:dyDescent="0.3">
      <c r="A1" s="16"/>
      <c r="B1" s="16"/>
      <c r="C1" s="17"/>
      <c r="D1" s="16"/>
      <c r="E1" s="18" t="s">
        <v>845</v>
      </c>
      <c r="F1" s="16"/>
      <c r="G1" s="16"/>
      <c r="H1" s="16"/>
    </row>
    <row r="2" spans="1:8" ht="15" x14ac:dyDescent="0.2">
      <c r="A2" s="16"/>
      <c r="B2" s="16"/>
      <c r="C2" s="17"/>
      <c r="D2" s="292"/>
      <c r="E2" s="292"/>
      <c r="F2" s="292"/>
      <c r="G2" s="292"/>
      <c r="H2" s="16"/>
    </row>
    <row r="3" spans="1:8" ht="18.75" x14ac:dyDescent="0.3">
      <c r="A3" s="16"/>
      <c r="B3" s="19"/>
      <c r="C3" s="17"/>
      <c r="D3" s="20" t="s">
        <v>565</v>
      </c>
      <c r="E3" s="61" t="s">
        <v>705</v>
      </c>
      <c r="F3" s="20" t="s">
        <v>564</v>
      </c>
      <c r="G3" s="62" t="s">
        <v>564</v>
      </c>
      <c r="H3" s="16"/>
    </row>
    <row r="4" spans="1:8" ht="18.75" x14ac:dyDescent="0.3">
      <c r="A4" s="16"/>
      <c r="B4" s="21" t="s">
        <v>565</v>
      </c>
      <c r="C4" s="22"/>
      <c r="D4" s="21" t="s">
        <v>566</v>
      </c>
      <c r="E4" s="21" t="s">
        <v>566</v>
      </c>
      <c r="F4" s="21" t="s">
        <v>567</v>
      </c>
      <c r="G4" s="63" t="s">
        <v>566</v>
      </c>
      <c r="H4" s="16"/>
    </row>
    <row r="5" spans="1:8" x14ac:dyDescent="0.2">
      <c r="A5" s="16"/>
      <c r="B5" s="16"/>
      <c r="C5" s="17"/>
      <c r="D5" s="16"/>
      <c r="E5" s="16"/>
      <c r="F5" s="16"/>
      <c r="G5" s="16"/>
      <c r="H5" s="16"/>
    </row>
    <row r="6" spans="1:8" ht="19.5" x14ac:dyDescent="0.35">
      <c r="A6" s="16"/>
      <c r="B6" s="23" t="s">
        <v>568</v>
      </c>
      <c r="C6" s="17"/>
      <c r="D6" s="24">
        <v>8074626.8499999996</v>
      </c>
      <c r="E6" s="25">
        <v>7957.12</v>
      </c>
      <c r="F6" s="25">
        <v>51485.29</v>
      </c>
      <c r="G6" s="25">
        <v>8031098.6799999997</v>
      </c>
      <c r="H6" s="16"/>
    </row>
    <row r="7" spans="1:8" ht="19.5" x14ac:dyDescent="0.35">
      <c r="A7" s="16"/>
      <c r="B7" s="23" t="s">
        <v>569</v>
      </c>
      <c r="C7" s="17"/>
      <c r="D7" s="24">
        <v>884576.22</v>
      </c>
      <c r="E7" s="25">
        <v>886.8</v>
      </c>
      <c r="F7" s="25">
        <v>2596.15</v>
      </c>
      <c r="G7" s="25">
        <v>882866.87</v>
      </c>
      <c r="H7" s="16"/>
    </row>
    <row r="8" spans="1:8" ht="19.5" x14ac:dyDescent="0.35">
      <c r="A8" s="16"/>
      <c r="B8" s="23" t="s">
        <v>570</v>
      </c>
      <c r="C8" s="17"/>
      <c r="D8" s="24">
        <v>366892.41</v>
      </c>
      <c r="E8" s="25">
        <v>376.63</v>
      </c>
      <c r="F8" s="25">
        <v>2751.97</v>
      </c>
      <c r="G8" s="25">
        <v>364517.07</v>
      </c>
      <c r="H8" s="16"/>
    </row>
    <row r="9" spans="1:8" ht="19.5" x14ac:dyDescent="0.35">
      <c r="A9" s="16"/>
      <c r="B9" s="23" t="s">
        <v>571</v>
      </c>
      <c r="C9" s="17"/>
      <c r="D9" s="24">
        <v>597978.72</v>
      </c>
      <c r="E9" s="25">
        <v>600.95000000000005</v>
      </c>
      <c r="F9" s="25">
        <v>8229.3700000000008</v>
      </c>
      <c r="G9" s="25">
        <v>590350.30000000005</v>
      </c>
      <c r="H9" s="16"/>
    </row>
    <row r="10" spans="1:8" ht="19.5" x14ac:dyDescent="0.35">
      <c r="A10" s="16"/>
      <c r="B10" s="23" t="s">
        <v>572</v>
      </c>
      <c r="C10" s="17"/>
      <c r="D10" s="24">
        <v>1102377.48</v>
      </c>
      <c r="E10" s="25">
        <v>1186.72</v>
      </c>
      <c r="F10" s="25">
        <v>1671.27</v>
      </c>
      <c r="G10" s="25">
        <v>1101892.93</v>
      </c>
      <c r="H10" s="16"/>
    </row>
    <row r="11" spans="1:8" ht="19.5" x14ac:dyDescent="0.35">
      <c r="A11" s="16"/>
      <c r="B11" s="23" t="s">
        <v>573</v>
      </c>
      <c r="C11" s="17"/>
      <c r="D11" s="24">
        <v>1262880.6399999999</v>
      </c>
      <c r="E11" s="25">
        <v>1431.02</v>
      </c>
      <c r="F11" s="25">
        <v>6749.94</v>
      </c>
      <c r="G11" s="25">
        <v>1257561.72</v>
      </c>
      <c r="H11" s="16"/>
    </row>
    <row r="12" spans="1:8" ht="19.5" x14ac:dyDescent="0.35">
      <c r="A12" s="16"/>
      <c r="B12" s="23" t="s">
        <v>574</v>
      </c>
      <c r="C12" s="17"/>
      <c r="D12" s="24">
        <v>1827885.04</v>
      </c>
      <c r="E12" s="25">
        <v>1961.36</v>
      </c>
      <c r="F12" s="25">
        <v>7014.97</v>
      </c>
      <c r="G12" s="25">
        <v>1822831.43</v>
      </c>
      <c r="H12" s="16"/>
    </row>
    <row r="13" spans="1:8" ht="19.5" x14ac:dyDescent="0.35">
      <c r="A13" s="16"/>
      <c r="B13" s="23" t="s">
        <v>575</v>
      </c>
      <c r="C13" s="17"/>
      <c r="D13" s="24">
        <v>345578.99</v>
      </c>
      <c r="E13" s="25">
        <v>348.61</v>
      </c>
      <c r="F13" s="25">
        <v>653.65</v>
      </c>
      <c r="G13" s="25">
        <v>345273.95</v>
      </c>
      <c r="H13" s="16"/>
    </row>
    <row r="14" spans="1:8" ht="19.5" x14ac:dyDescent="0.35">
      <c r="A14" s="16"/>
      <c r="B14" s="23" t="s">
        <v>576</v>
      </c>
      <c r="C14" s="17"/>
      <c r="D14" s="24">
        <v>824166.8</v>
      </c>
      <c r="E14" s="25">
        <v>1763.25</v>
      </c>
      <c r="F14" s="25">
        <v>4738.59</v>
      </c>
      <c r="G14" s="25">
        <v>821191.46</v>
      </c>
      <c r="H14" s="16"/>
    </row>
    <row r="15" spans="1:8" ht="19.5" x14ac:dyDescent="0.35">
      <c r="A15" s="16"/>
      <c r="B15" s="23" t="s">
        <v>577</v>
      </c>
      <c r="C15" s="17"/>
      <c r="D15" s="24">
        <v>8774885.2200000007</v>
      </c>
      <c r="E15" s="25">
        <v>3250.24</v>
      </c>
      <c r="F15" s="25">
        <v>110942.83</v>
      </c>
      <c r="G15" s="25">
        <v>8667192.6300000008</v>
      </c>
      <c r="H15" s="16"/>
    </row>
    <row r="16" spans="1:8" ht="19.5" x14ac:dyDescent="0.35">
      <c r="A16" s="16"/>
      <c r="B16" s="23" t="s">
        <v>578</v>
      </c>
      <c r="C16" s="17"/>
      <c r="D16" s="24">
        <v>17586054.690000001</v>
      </c>
      <c r="E16" s="25">
        <v>19600.990000000002</v>
      </c>
      <c r="F16" s="25">
        <v>72360.34</v>
      </c>
      <c r="G16" s="25">
        <v>17533295.34</v>
      </c>
      <c r="H16" s="16"/>
    </row>
    <row r="17" spans="1:8" ht="19.5" x14ac:dyDescent="0.35">
      <c r="A17" s="16"/>
      <c r="B17" s="23" t="s">
        <v>579</v>
      </c>
      <c r="C17" s="17"/>
      <c r="D17" s="24">
        <v>2775345.01</v>
      </c>
      <c r="E17" s="25">
        <v>4610.26</v>
      </c>
      <c r="F17" s="25">
        <v>13750.87</v>
      </c>
      <c r="G17" s="25">
        <v>2766204.4</v>
      </c>
      <c r="H17" s="16"/>
    </row>
    <row r="18" spans="1:8" ht="19.5" x14ac:dyDescent="0.35">
      <c r="A18" s="16"/>
      <c r="B18" s="23" t="s">
        <v>580</v>
      </c>
      <c r="C18" s="17"/>
      <c r="D18" s="24">
        <v>12457484.029999999</v>
      </c>
      <c r="E18" s="25">
        <v>10806.19</v>
      </c>
      <c r="F18" s="25">
        <v>2697036.17</v>
      </c>
      <c r="G18" s="25">
        <v>9771254.0500000007</v>
      </c>
      <c r="H18" s="16"/>
    </row>
    <row r="19" spans="1:8" ht="19.5" x14ac:dyDescent="0.35">
      <c r="A19" s="16"/>
      <c r="B19" s="23" t="s">
        <v>581</v>
      </c>
      <c r="C19" s="17"/>
      <c r="D19" s="24">
        <v>2278708.23</v>
      </c>
      <c r="E19" s="25">
        <v>2322.7600000000002</v>
      </c>
      <c r="F19" s="25">
        <v>20452.57</v>
      </c>
      <c r="G19" s="25">
        <v>2260578.42</v>
      </c>
      <c r="H19" s="16"/>
    </row>
    <row r="20" spans="1:8" ht="19.5" x14ac:dyDescent="0.35">
      <c r="A20" s="16"/>
      <c r="B20" s="23" t="s">
        <v>582</v>
      </c>
      <c r="C20" s="17"/>
      <c r="D20" s="24">
        <v>252930.84</v>
      </c>
      <c r="E20" s="25">
        <v>276.69</v>
      </c>
      <c r="F20" s="25">
        <v>139.68</v>
      </c>
      <c r="G20" s="25">
        <v>253067.85</v>
      </c>
      <c r="H20" s="16"/>
    </row>
    <row r="21" spans="1:8" ht="19.5" x14ac:dyDescent="0.35">
      <c r="A21" s="16"/>
      <c r="B21" s="23" t="s">
        <v>583</v>
      </c>
      <c r="C21" s="17"/>
      <c r="D21" s="24">
        <v>5138961.8899999997</v>
      </c>
      <c r="E21" s="25">
        <v>5833.44</v>
      </c>
      <c r="F21" s="25">
        <v>54138.080000000002</v>
      </c>
      <c r="G21" s="25">
        <v>5090657.25</v>
      </c>
      <c r="H21" s="16"/>
    </row>
    <row r="22" spans="1:8" ht="19.5" x14ac:dyDescent="0.35">
      <c r="A22" s="16"/>
      <c r="B22" s="23" t="s">
        <v>584</v>
      </c>
      <c r="C22" s="17"/>
      <c r="D22" s="24">
        <v>335562.04</v>
      </c>
      <c r="E22" s="25">
        <v>323.38</v>
      </c>
      <c r="F22" s="25">
        <v>953.44</v>
      </c>
      <c r="G22" s="25">
        <v>334931.98</v>
      </c>
      <c r="H22" s="16"/>
    </row>
    <row r="23" spans="1:8" ht="19.5" x14ac:dyDescent="0.35">
      <c r="A23" s="16"/>
      <c r="B23" s="23" t="s">
        <v>585</v>
      </c>
      <c r="C23" s="17"/>
      <c r="D23" s="24">
        <v>7940066.8799999999</v>
      </c>
      <c r="E23" s="25">
        <v>8600.41</v>
      </c>
      <c r="F23" s="25">
        <v>66155.91</v>
      </c>
      <c r="G23" s="25">
        <v>7882511.3799999999</v>
      </c>
      <c r="H23" s="16"/>
    </row>
    <row r="24" spans="1:8" ht="19.5" x14ac:dyDescent="0.35">
      <c r="A24" s="16"/>
      <c r="B24" s="23" t="s">
        <v>586</v>
      </c>
      <c r="C24" s="17"/>
      <c r="D24" s="24">
        <v>3345207.73</v>
      </c>
      <c r="E24" s="25">
        <v>3711.34</v>
      </c>
      <c r="F24" s="25">
        <v>30174.1</v>
      </c>
      <c r="G24" s="25">
        <v>3318744.97</v>
      </c>
      <c r="H24" s="16"/>
    </row>
    <row r="25" spans="1:8" ht="19.5" x14ac:dyDescent="0.35">
      <c r="A25" s="16"/>
      <c r="B25" s="23" t="s">
        <v>587</v>
      </c>
      <c r="C25" s="17"/>
      <c r="D25" s="24">
        <v>1276875.17</v>
      </c>
      <c r="E25" s="25">
        <v>1373.97</v>
      </c>
      <c r="F25" s="25">
        <v>1215.3900000000001</v>
      </c>
      <c r="G25" s="25">
        <v>1277033.75</v>
      </c>
      <c r="H25" s="16"/>
    </row>
    <row r="26" spans="1:8" ht="19.5" x14ac:dyDescent="0.35">
      <c r="A26" s="16"/>
      <c r="B26" s="23" t="s">
        <v>588</v>
      </c>
      <c r="C26" s="17"/>
      <c r="D26" s="24">
        <v>468968.75</v>
      </c>
      <c r="E26" s="25">
        <v>494.84</v>
      </c>
      <c r="F26" s="25">
        <v>1828.93</v>
      </c>
      <c r="G26" s="25">
        <v>467634.66</v>
      </c>
      <c r="H26" s="16"/>
    </row>
    <row r="27" spans="1:8" ht="19.5" x14ac:dyDescent="0.35">
      <c r="A27" s="16"/>
      <c r="B27" s="23" t="s">
        <v>589</v>
      </c>
      <c r="C27" s="17"/>
      <c r="D27" s="24">
        <v>386654.78</v>
      </c>
      <c r="E27" s="25">
        <v>415.72</v>
      </c>
      <c r="F27" s="25">
        <v>235.25</v>
      </c>
      <c r="G27" s="25">
        <v>386835.25</v>
      </c>
      <c r="H27" s="16"/>
    </row>
    <row r="28" spans="1:8" ht="19.5" x14ac:dyDescent="0.35">
      <c r="A28" s="16"/>
      <c r="B28" s="23" t="s">
        <v>590</v>
      </c>
      <c r="C28" s="17"/>
      <c r="D28" s="24">
        <v>3261561.15</v>
      </c>
      <c r="E28" s="25">
        <v>3433.79</v>
      </c>
      <c r="F28" s="25">
        <v>18768.89</v>
      </c>
      <c r="G28" s="25">
        <v>3246226.05</v>
      </c>
      <c r="H28" s="16"/>
    </row>
    <row r="29" spans="1:8" ht="19.5" x14ac:dyDescent="0.35">
      <c r="A29" s="16"/>
      <c r="B29" s="23" t="s">
        <v>591</v>
      </c>
      <c r="C29" s="17"/>
      <c r="D29" s="24">
        <v>1436017.14</v>
      </c>
      <c r="E29" s="25">
        <v>6744.31</v>
      </c>
      <c r="F29" s="25">
        <v>13600.11</v>
      </c>
      <c r="G29" s="25">
        <v>1429161.34</v>
      </c>
      <c r="H29" s="16"/>
    </row>
    <row r="30" spans="1:8" ht="19.5" x14ac:dyDescent="0.35">
      <c r="A30" s="16"/>
      <c r="B30" s="23" t="s">
        <v>592</v>
      </c>
      <c r="C30" s="17"/>
      <c r="D30" s="24">
        <v>3860455.41</v>
      </c>
      <c r="E30" s="25">
        <v>4625.47</v>
      </c>
      <c r="F30" s="25">
        <v>12969.58</v>
      </c>
      <c r="G30" s="25">
        <v>3852111.3</v>
      </c>
      <c r="H30" s="16"/>
    </row>
    <row r="31" spans="1:8" ht="19.5" x14ac:dyDescent="0.35">
      <c r="A31" s="16"/>
      <c r="B31" s="23" t="s">
        <v>593</v>
      </c>
      <c r="C31" s="17"/>
      <c r="D31" s="24">
        <v>14280318.289999999</v>
      </c>
      <c r="E31" s="25">
        <v>15146.68</v>
      </c>
      <c r="F31" s="25">
        <v>126007.44</v>
      </c>
      <c r="G31" s="25">
        <v>14169457.529999999</v>
      </c>
      <c r="H31" s="16"/>
    </row>
    <row r="32" spans="1:8" ht="19.5" x14ac:dyDescent="0.35">
      <c r="A32" s="16"/>
      <c r="B32" s="23" t="s">
        <v>594</v>
      </c>
      <c r="C32" s="17"/>
      <c r="D32" s="24">
        <v>2804600.08</v>
      </c>
      <c r="E32" s="25">
        <v>2409.98</v>
      </c>
      <c r="F32" s="25">
        <v>14724.2</v>
      </c>
      <c r="G32" s="25">
        <v>2792285.86</v>
      </c>
      <c r="H32" s="16"/>
    </row>
    <row r="33" spans="1:8" ht="19.5" x14ac:dyDescent="0.35">
      <c r="A33" s="16"/>
      <c r="B33" s="23" t="s">
        <v>595</v>
      </c>
      <c r="C33" s="17"/>
      <c r="D33" s="24">
        <v>7407812.96</v>
      </c>
      <c r="E33" s="25">
        <v>8162.16</v>
      </c>
      <c r="F33" s="25">
        <v>8060.51</v>
      </c>
      <c r="G33" s="25">
        <v>7407914.6100000003</v>
      </c>
      <c r="H33" s="16"/>
    </row>
    <row r="34" spans="1:8" ht="19.5" x14ac:dyDescent="0.35">
      <c r="A34" s="16"/>
      <c r="B34" s="23" t="s">
        <v>596</v>
      </c>
      <c r="C34" s="17"/>
      <c r="D34" s="24">
        <v>5477016.6600000001</v>
      </c>
      <c r="E34" s="25">
        <v>3395.4</v>
      </c>
      <c r="F34" s="25">
        <v>109195.96</v>
      </c>
      <c r="G34" s="25">
        <v>5371216.0999999996</v>
      </c>
      <c r="H34" s="16"/>
    </row>
    <row r="35" spans="1:8" ht="19.5" x14ac:dyDescent="0.35">
      <c r="A35" s="16"/>
      <c r="B35" s="23" t="s">
        <v>597</v>
      </c>
      <c r="C35" s="17"/>
      <c r="D35" s="24">
        <v>1421523.03</v>
      </c>
      <c r="E35" s="25">
        <v>1551.04</v>
      </c>
      <c r="F35" s="25">
        <v>11565.46</v>
      </c>
      <c r="G35" s="25">
        <v>1411508.61</v>
      </c>
      <c r="H35" s="16"/>
    </row>
    <row r="36" spans="1:8" ht="19.5" x14ac:dyDescent="0.35">
      <c r="A36" s="16"/>
      <c r="B36" s="23" t="s">
        <v>598</v>
      </c>
      <c r="C36" s="17"/>
      <c r="D36" s="24">
        <v>1548617.05</v>
      </c>
      <c r="E36" s="25">
        <v>1153.3399999999999</v>
      </c>
      <c r="F36" s="25">
        <v>36279.9</v>
      </c>
      <c r="G36" s="25">
        <v>1513490.49</v>
      </c>
      <c r="H36" s="16"/>
    </row>
    <row r="37" spans="1:8" ht="19.5" x14ac:dyDescent="0.35">
      <c r="A37" s="16"/>
      <c r="B37" s="23" t="s">
        <v>599</v>
      </c>
      <c r="C37" s="17"/>
      <c r="D37" s="24">
        <v>26171672.649999999</v>
      </c>
      <c r="E37" s="25">
        <v>29141.119999999999</v>
      </c>
      <c r="F37" s="25">
        <v>212318.75</v>
      </c>
      <c r="G37" s="25">
        <v>25988495.02</v>
      </c>
      <c r="H37" s="16"/>
    </row>
    <row r="38" spans="1:8" ht="19.5" x14ac:dyDescent="0.35">
      <c r="A38" s="16"/>
      <c r="B38" s="23" t="s">
        <v>600</v>
      </c>
      <c r="C38" s="17"/>
      <c r="D38" s="24">
        <v>1515221.47</v>
      </c>
      <c r="E38" s="25">
        <v>3069.42</v>
      </c>
      <c r="F38" s="25">
        <v>4717.7700000000004</v>
      </c>
      <c r="G38" s="25">
        <v>1513573.12</v>
      </c>
      <c r="H38" s="16"/>
    </row>
    <row r="39" spans="1:8" ht="19.5" x14ac:dyDescent="0.35">
      <c r="A39" s="16"/>
      <c r="B39" s="23" t="s">
        <v>601</v>
      </c>
      <c r="C39" s="17"/>
      <c r="D39" s="24">
        <v>19135787.210000001</v>
      </c>
      <c r="E39" s="25">
        <v>18086.73</v>
      </c>
      <c r="F39" s="25">
        <v>2374187.5299999998</v>
      </c>
      <c r="G39" s="25">
        <v>16779686.41</v>
      </c>
      <c r="H39" s="16"/>
    </row>
    <row r="40" spans="1:8" ht="19.5" x14ac:dyDescent="0.35">
      <c r="A40" s="16"/>
      <c r="B40" s="23" t="s">
        <v>602</v>
      </c>
      <c r="C40" s="17"/>
      <c r="D40" s="24">
        <v>1933405.42</v>
      </c>
      <c r="E40" s="25">
        <v>73.849999999999994</v>
      </c>
      <c r="F40" s="25">
        <v>6833.18</v>
      </c>
      <c r="G40" s="25">
        <v>1926646.09</v>
      </c>
      <c r="H40" s="16"/>
    </row>
    <row r="41" spans="1:8" ht="19.5" x14ac:dyDescent="0.35">
      <c r="A41" s="16"/>
      <c r="B41" s="23" t="s">
        <v>603</v>
      </c>
      <c r="C41" s="17"/>
      <c r="D41" s="24">
        <v>9413101.8200000003</v>
      </c>
      <c r="E41" s="25">
        <v>8388.08</v>
      </c>
      <c r="F41" s="25">
        <v>507192.33</v>
      </c>
      <c r="G41" s="25">
        <v>8914297.5700000003</v>
      </c>
      <c r="H41" s="16"/>
    </row>
    <row r="42" spans="1:8" ht="19.5" x14ac:dyDescent="0.35">
      <c r="A42" s="16"/>
      <c r="B42" s="23" t="s">
        <v>604</v>
      </c>
      <c r="C42" s="17"/>
      <c r="D42" s="24">
        <v>170306.94</v>
      </c>
      <c r="E42" s="25">
        <v>152.86000000000001</v>
      </c>
      <c r="F42" s="25">
        <v>99.01</v>
      </c>
      <c r="G42" s="25">
        <v>170360.79</v>
      </c>
      <c r="H42" s="16"/>
    </row>
    <row r="43" spans="1:8" ht="19.5" x14ac:dyDescent="0.35">
      <c r="A43" s="16"/>
      <c r="B43" s="23" t="s">
        <v>605</v>
      </c>
      <c r="C43" s="17"/>
      <c r="D43" s="24">
        <v>354416.76</v>
      </c>
      <c r="E43" s="25">
        <v>382.28</v>
      </c>
      <c r="F43" s="25">
        <v>263.76</v>
      </c>
      <c r="G43" s="25">
        <v>354535.28</v>
      </c>
      <c r="H43" s="16"/>
    </row>
    <row r="44" spans="1:8" ht="19.5" x14ac:dyDescent="0.35">
      <c r="A44" s="16"/>
      <c r="B44" s="23" t="s">
        <v>606</v>
      </c>
      <c r="C44" s="17"/>
      <c r="D44" s="24">
        <v>1455097.93</v>
      </c>
      <c r="E44" s="25">
        <v>1424.16</v>
      </c>
      <c r="F44" s="25">
        <v>10018.4</v>
      </c>
      <c r="G44" s="25">
        <v>1446503.69</v>
      </c>
      <c r="H44" s="16"/>
    </row>
    <row r="45" spans="1:8" ht="19.5" x14ac:dyDescent="0.35">
      <c r="A45" s="16"/>
      <c r="B45" s="23" t="s">
        <v>607</v>
      </c>
      <c r="C45" s="17"/>
      <c r="D45" s="24">
        <v>330134.24</v>
      </c>
      <c r="E45" s="25">
        <v>317.64999999999998</v>
      </c>
      <c r="F45" s="25">
        <v>562.99</v>
      </c>
      <c r="G45" s="25">
        <v>329888.90000000002</v>
      </c>
      <c r="H45" s="16"/>
    </row>
    <row r="46" spans="1:8" ht="19.5" x14ac:dyDescent="0.35">
      <c r="A46" s="16"/>
      <c r="B46" s="23" t="s">
        <v>608</v>
      </c>
      <c r="C46" s="17"/>
      <c r="D46" s="24">
        <v>24447104.649999999</v>
      </c>
      <c r="E46" s="25">
        <v>25678.66</v>
      </c>
      <c r="F46" s="25">
        <v>197095.51</v>
      </c>
      <c r="G46" s="25">
        <v>24275687.800000001</v>
      </c>
      <c r="H46" s="16"/>
    </row>
    <row r="47" spans="1:8" ht="19.5" x14ac:dyDescent="0.35">
      <c r="A47" s="16"/>
      <c r="B47" s="23" t="s">
        <v>609</v>
      </c>
      <c r="C47" s="17"/>
      <c r="D47" s="24">
        <v>1766908.51</v>
      </c>
      <c r="E47" s="25">
        <v>1841.86</v>
      </c>
      <c r="F47" s="25">
        <v>7103.69</v>
      </c>
      <c r="G47" s="25">
        <v>1761646.68</v>
      </c>
      <c r="H47" s="16"/>
    </row>
    <row r="48" spans="1:8" ht="19.5" x14ac:dyDescent="0.35">
      <c r="A48" s="16"/>
      <c r="B48" s="23" t="s">
        <v>610</v>
      </c>
      <c r="C48" s="17"/>
      <c r="D48" s="24">
        <v>3944133.03</v>
      </c>
      <c r="E48" s="25">
        <v>3174.71</v>
      </c>
      <c r="F48" s="25">
        <v>110678.95</v>
      </c>
      <c r="G48" s="25">
        <v>3836628.79</v>
      </c>
      <c r="H48" s="16"/>
    </row>
    <row r="49" spans="1:8" ht="19.5" x14ac:dyDescent="0.35">
      <c r="A49" s="16"/>
      <c r="B49" s="23" t="s">
        <v>611</v>
      </c>
      <c r="C49" s="17"/>
      <c r="D49" s="24">
        <v>2983777.48</v>
      </c>
      <c r="E49" s="25">
        <v>3099.59</v>
      </c>
      <c r="F49" s="25">
        <v>24238.32</v>
      </c>
      <c r="G49" s="25">
        <v>2962638.75</v>
      </c>
      <c r="H49" s="16"/>
    </row>
    <row r="50" spans="1:8" ht="19.5" x14ac:dyDescent="0.35">
      <c r="A50" s="16"/>
      <c r="B50" s="23" t="s">
        <v>612</v>
      </c>
      <c r="C50" s="17"/>
      <c r="D50" s="24">
        <v>4785143.1500000004</v>
      </c>
      <c r="E50" s="25">
        <v>5073.8999999999996</v>
      </c>
      <c r="F50" s="25">
        <v>16587.509999999998</v>
      </c>
      <c r="G50" s="25">
        <v>4773629.54</v>
      </c>
      <c r="H50" s="16"/>
    </row>
    <row r="51" spans="1:8" ht="19.5" x14ac:dyDescent="0.35">
      <c r="A51" s="16"/>
      <c r="B51" s="23" t="s">
        <v>613</v>
      </c>
      <c r="C51" s="17"/>
      <c r="D51" s="24">
        <v>713660.41</v>
      </c>
      <c r="E51" s="25">
        <v>717.48</v>
      </c>
      <c r="F51" s="25">
        <v>737.55</v>
      </c>
      <c r="G51" s="25">
        <v>713640.34</v>
      </c>
      <c r="H51" s="16"/>
    </row>
    <row r="52" spans="1:8" ht="19.5" x14ac:dyDescent="0.35">
      <c r="A52" s="16"/>
      <c r="B52" s="23" t="s">
        <v>614</v>
      </c>
      <c r="C52" s="17"/>
      <c r="D52" s="24">
        <v>932981.21</v>
      </c>
      <c r="E52" s="25">
        <v>965.44</v>
      </c>
      <c r="F52" s="25">
        <v>4657.2299999999996</v>
      </c>
      <c r="G52" s="25">
        <v>929289.42</v>
      </c>
      <c r="H52" s="16"/>
    </row>
    <row r="53" spans="1:8" ht="19.5" x14ac:dyDescent="0.35">
      <c r="A53" s="16"/>
      <c r="B53" s="23" t="s">
        <v>615</v>
      </c>
      <c r="C53" s="17"/>
      <c r="D53" s="24">
        <v>322725.8</v>
      </c>
      <c r="E53" s="25">
        <v>-542.51</v>
      </c>
      <c r="F53" s="25">
        <v>318.16000000000003</v>
      </c>
      <c r="G53" s="25">
        <v>321865.13</v>
      </c>
      <c r="H53" s="16"/>
    </row>
    <row r="54" spans="1:8" ht="19.5" x14ac:dyDescent="0.35">
      <c r="A54" s="16"/>
      <c r="B54" s="23" t="s">
        <v>616</v>
      </c>
      <c r="C54" s="17"/>
      <c r="D54" s="24">
        <v>8810440.5800000001</v>
      </c>
      <c r="E54" s="25">
        <v>9885.7999999999993</v>
      </c>
      <c r="F54" s="25">
        <v>86258.92</v>
      </c>
      <c r="G54" s="25">
        <v>8734067.4600000009</v>
      </c>
      <c r="H54" s="16"/>
    </row>
    <row r="55" spans="1:8" ht="19.5" x14ac:dyDescent="0.35">
      <c r="A55" s="16"/>
      <c r="B55" s="23" t="s">
        <v>617</v>
      </c>
      <c r="C55" s="17"/>
      <c r="D55" s="24">
        <v>2311482.81</v>
      </c>
      <c r="E55" s="25">
        <v>2571.3000000000002</v>
      </c>
      <c r="F55" s="25">
        <v>2375.0700000000002</v>
      </c>
      <c r="G55" s="25">
        <v>2311679.04</v>
      </c>
      <c r="H55" s="16"/>
    </row>
    <row r="56" spans="1:8" ht="19.5" x14ac:dyDescent="0.35">
      <c r="A56" s="16"/>
      <c r="B56" s="23" t="s">
        <v>618</v>
      </c>
      <c r="C56" s="17"/>
      <c r="D56" s="24">
        <v>7249129.9400000004</v>
      </c>
      <c r="E56" s="25">
        <v>8014.62</v>
      </c>
      <c r="F56" s="25">
        <v>23085.85</v>
      </c>
      <c r="G56" s="25">
        <v>7234058.71</v>
      </c>
      <c r="H56" s="16"/>
    </row>
    <row r="57" spans="1:8" ht="19.5" x14ac:dyDescent="0.35">
      <c r="A57" s="16"/>
      <c r="B57" s="23" t="s">
        <v>619</v>
      </c>
      <c r="C57" s="17"/>
      <c r="D57" s="24">
        <v>181670.09</v>
      </c>
      <c r="E57" s="25">
        <v>133.52000000000001</v>
      </c>
      <c r="F57" s="25">
        <v>45238.89</v>
      </c>
      <c r="G57" s="25">
        <v>136564.72</v>
      </c>
      <c r="H57" s="16"/>
    </row>
    <row r="58" spans="1:8" ht="19.5" x14ac:dyDescent="0.35">
      <c r="A58" s="16"/>
      <c r="B58" s="23" t="s">
        <v>620</v>
      </c>
      <c r="C58" s="17"/>
      <c r="D58" s="24">
        <v>3014565.16</v>
      </c>
      <c r="E58" s="25">
        <v>3260.82</v>
      </c>
      <c r="F58" s="25">
        <v>13374.91</v>
      </c>
      <c r="G58" s="25">
        <v>3004451.07</v>
      </c>
      <c r="H58" s="16"/>
    </row>
    <row r="59" spans="1:8" ht="19.5" x14ac:dyDescent="0.35">
      <c r="A59" s="16"/>
      <c r="B59" s="23" t="s">
        <v>621</v>
      </c>
      <c r="C59" s="17"/>
      <c r="D59" s="24">
        <v>1851666.58</v>
      </c>
      <c r="E59" s="25">
        <v>1919.96</v>
      </c>
      <c r="F59" s="25">
        <v>18226.830000000002</v>
      </c>
      <c r="G59" s="25">
        <v>1835359.71</v>
      </c>
      <c r="H59" s="16"/>
    </row>
    <row r="60" spans="1:8" ht="19.5" x14ac:dyDescent="0.35">
      <c r="A60" s="16"/>
      <c r="B60" s="23" t="s">
        <v>622</v>
      </c>
      <c r="C60" s="17"/>
      <c r="D60" s="24">
        <v>3685153.61</v>
      </c>
      <c r="E60" s="25">
        <v>4020.68</v>
      </c>
      <c r="F60" s="25">
        <v>8750.07</v>
      </c>
      <c r="G60" s="25">
        <v>3680424.22</v>
      </c>
      <c r="H60" s="16"/>
    </row>
    <row r="61" spans="1:8" ht="19.5" x14ac:dyDescent="0.35">
      <c r="A61" s="16"/>
      <c r="B61" s="23" t="s">
        <v>623</v>
      </c>
      <c r="C61" s="17"/>
      <c r="D61" s="24">
        <v>2133729.4500000002</v>
      </c>
      <c r="E61" s="25">
        <v>2419.8000000000002</v>
      </c>
      <c r="F61" s="25">
        <v>5423.51</v>
      </c>
      <c r="G61" s="25">
        <v>2130725.7400000002</v>
      </c>
      <c r="H61" s="16"/>
    </row>
    <row r="62" spans="1:8" ht="19.5" x14ac:dyDescent="0.35">
      <c r="A62" s="16"/>
      <c r="B62" s="23" t="s">
        <v>624</v>
      </c>
      <c r="C62" s="17"/>
      <c r="D62" s="24">
        <v>597347.42000000004</v>
      </c>
      <c r="E62" s="25">
        <v>625.86</v>
      </c>
      <c r="F62" s="25">
        <v>830.51</v>
      </c>
      <c r="G62" s="25">
        <v>597142.77</v>
      </c>
      <c r="H62" s="16"/>
    </row>
    <row r="63" spans="1:8" ht="19.5" x14ac:dyDescent="0.35">
      <c r="A63" s="16"/>
      <c r="B63" s="23" t="s">
        <v>625</v>
      </c>
      <c r="C63" s="17"/>
      <c r="D63" s="24">
        <v>711926.03</v>
      </c>
      <c r="E63" s="25">
        <v>737.65</v>
      </c>
      <c r="F63" s="25">
        <v>1159.02</v>
      </c>
      <c r="G63" s="25">
        <v>711504.66</v>
      </c>
      <c r="H63" s="16"/>
    </row>
    <row r="64" spans="1:8" ht="19.5" x14ac:dyDescent="0.35">
      <c r="A64" s="16"/>
      <c r="B64" s="23" t="s">
        <v>626</v>
      </c>
      <c r="C64" s="17"/>
      <c r="D64" s="24">
        <v>1433751.27</v>
      </c>
      <c r="E64" s="25">
        <v>1520.37</v>
      </c>
      <c r="F64" s="25">
        <v>4977.6499999999996</v>
      </c>
      <c r="G64" s="25">
        <v>1430293.99</v>
      </c>
      <c r="H64" s="16"/>
    </row>
    <row r="65" spans="1:8" ht="19.5" x14ac:dyDescent="0.35">
      <c r="A65" s="16"/>
      <c r="B65" s="23" t="s">
        <v>627</v>
      </c>
      <c r="C65" s="17"/>
      <c r="D65" s="24">
        <v>78849349.900000006</v>
      </c>
      <c r="E65" s="25">
        <v>114102.46</v>
      </c>
      <c r="F65" s="25">
        <v>2304837.77</v>
      </c>
      <c r="G65" s="25">
        <v>76658614.590000004</v>
      </c>
      <c r="H65" s="16"/>
    </row>
    <row r="66" spans="1:8" ht="19.5" x14ac:dyDescent="0.35">
      <c r="A66" s="16"/>
      <c r="B66" s="23" t="s">
        <v>628</v>
      </c>
      <c r="C66" s="17"/>
      <c r="D66" s="24">
        <v>556834.18000000005</v>
      </c>
      <c r="E66" s="25">
        <v>222.29</v>
      </c>
      <c r="F66" s="25">
        <v>3732.41</v>
      </c>
      <c r="G66" s="25">
        <v>553324.06000000006</v>
      </c>
      <c r="H66" s="16"/>
    </row>
    <row r="67" spans="1:8" ht="19.5" x14ac:dyDescent="0.35">
      <c r="A67" s="16"/>
      <c r="B67" s="23" t="s">
        <v>629</v>
      </c>
      <c r="C67" s="17"/>
      <c r="D67" s="24">
        <v>838788.5</v>
      </c>
      <c r="E67" s="25">
        <v>855.34</v>
      </c>
      <c r="F67" s="25">
        <v>7880.29</v>
      </c>
      <c r="G67" s="25">
        <v>831763.55</v>
      </c>
      <c r="H67" s="16"/>
    </row>
    <row r="68" spans="1:8" ht="19.5" x14ac:dyDescent="0.35">
      <c r="A68" s="16"/>
      <c r="B68" s="23" t="s">
        <v>630</v>
      </c>
      <c r="C68" s="17"/>
      <c r="D68" s="24">
        <v>5689663.4800000004</v>
      </c>
      <c r="E68" s="25">
        <v>6302.65</v>
      </c>
      <c r="F68" s="25">
        <v>22317.03</v>
      </c>
      <c r="G68" s="25">
        <v>5673649.0999999996</v>
      </c>
      <c r="H68" s="16"/>
    </row>
    <row r="69" spans="1:8" ht="19.5" x14ac:dyDescent="0.35">
      <c r="A69" s="16"/>
      <c r="B69" s="23" t="s">
        <v>631</v>
      </c>
      <c r="C69" s="17"/>
      <c r="D69" s="24">
        <v>3708720.03</v>
      </c>
      <c r="E69" s="25">
        <v>3927.52</v>
      </c>
      <c r="F69" s="25">
        <v>38424.199999999997</v>
      </c>
      <c r="G69" s="25">
        <v>3674223.35</v>
      </c>
      <c r="H69" s="16"/>
    </row>
    <row r="70" spans="1:8" ht="19.5" x14ac:dyDescent="0.35">
      <c r="A70" s="16"/>
      <c r="B70" s="23" t="s">
        <v>632</v>
      </c>
      <c r="C70" s="17"/>
      <c r="D70" s="24">
        <v>17081127.23</v>
      </c>
      <c r="E70" s="25">
        <v>6249.65</v>
      </c>
      <c r="F70" s="25">
        <v>365945.17</v>
      </c>
      <c r="G70" s="25">
        <v>16721431.710000001</v>
      </c>
      <c r="H70" s="16"/>
    </row>
    <row r="71" spans="1:8" ht="19.5" x14ac:dyDescent="0.35">
      <c r="A71" s="16"/>
      <c r="B71" s="23" t="s">
        <v>688</v>
      </c>
      <c r="C71" s="17"/>
      <c r="D71" s="24">
        <v>320654.40999999997</v>
      </c>
      <c r="E71" s="25">
        <v>326.41000000000003</v>
      </c>
      <c r="F71" s="25">
        <v>10841.92</v>
      </c>
      <c r="G71" s="25">
        <v>310138.90000000002</v>
      </c>
      <c r="H71" s="16"/>
    </row>
    <row r="72" spans="1:8" ht="19.5" x14ac:dyDescent="0.35">
      <c r="A72" s="16"/>
      <c r="B72" s="23" t="s">
        <v>633</v>
      </c>
      <c r="C72" s="17"/>
      <c r="D72" s="24">
        <v>8373368.1399999997</v>
      </c>
      <c r="E72" s="25">
        <v>9227.26</v>
      </c>
      <c r="F72" s="25">
        <v>28052.11</v>
      </c>
      <c r="G72" s="25">
        <v>8354543.29</v>
      </c>
      <c r="H72" s="16"/>
    </row>
    <row r="73" spans="1:8" ht="19.5" x14ac:dyDescent="0.35">
      <c r="A73" s="16"/>
      <c r="B73" s="23" t="s">
        <v>634</v>
      </c>
      <c r="C73" s="17"/>
      <c r="D73" s="24">
        <v>6986659.96</v>
      </c>
      <c r="E73" s="25">
        <v>7792.02</v>
      </c>
      <c r="F73" s="25">
        <v>27168.07</v>
      </c>
      <c r="G73" s="25">
        <v>6967283.9100000001</v>
      </c>
      <c r="H73" s="16"/>
    </row>
    <row r="74" spans="1:8" ht="19.5" x14ac:dyDescent="0.35">
      <c r="A74" s="16"/>
      <c r="B74" s="23" t="s">
        <v>635</v>
      </c>
      <c r="C74" s="17"/>
      <c r="D74" s="24">
        <v>393943.69</v>
      </c>
      <c r="E74" s="25">
        <v>388.5</v>
      </c>
      <c r="F74" s="25">
        <v>1752.1</v>
      </c>
      <c r="G74" s="25">
        <v>392580.09</v>
      </c>
      <c r="H74" s="16"/>
    </row>
    <row r="75" spans="1:8" ht="19.5" x14ac:dyDescent="0.35">
      <c r="A75" s="16"/>
      <c r="B75" s="23" t="s">
        <v>636</v>
      </c>
      <c r="C75" s="17"/>
      <c r="D75" s="24">
        <v>1912321.84</v>
      </c>
      <c r="E75" s="25">
        <v>2050.7199999999998</v>
      </c>
      <c r="F75" s="25">
        <v>16737.580000000002</v>
      </c>
      <c r="G75" s="25">
        <v>1897634.98</v>
      </c>
      <c r="H75" s="16"/>
    </row>
    <row r="76" spans="1:8" ht="19.5" x14ac:dyDescent="0.35">
      <c r="A76" s="16"/>
      <c r="B76" s="23" t="s">
        <v>637</v>
      </c>
      <c r="C76" s="17"/>
      <c r="D76" s="24">
        <v>2566119.86</v>
      </c>
      <c r="E76" s="25">
        <v>1609.57</v>
      </c>
      <c r="F76" s="25">
        <v>4965.2299999999996</v>
      </c>
      <c r="G76" s="25">
        <v>2562764.2000000002</v>
      </c>
      <c r="H76" s="16"/>
    </row>
    <row r="77" spans="1:8" ht="19.5" x14ac:dyDescent="0.35">
      <c r="A77" s="16"/>
      <c r="B77" s="23" t="s">
        <v>638</v>
      </c>
      <c r="C77" s="17"/>
      <c r="D77" s="24">
        <v>280828.43</v>
      </c>
      <c r="E77" s="25">
        <v>6989.07</v>
      </c>
      <c r="F77" s="25">
        <v>3813.88</v>
      </c>
      <c r="G77" s="25">
        <v>284003.62</v>
      </c>
      <c r="H77" s="16"/>
    </row>
    <row r="78" spans="1:8" ht="19.5" x14ac:dyDescent="0.35">
      <c r="A78" s="16"/>
      <c r="B78" s="23" t="s">
        <v>639</v>
      </c>
      <c r="C78" s="17"/>
      <c r="D78" s="24">
        <v>1346456.46</v>
      </c>
      <c r="E78" s="25">
        <v>1448.32</v>
      </c>
      <c r="F78" s="25">
        <v>2496.13</v>
      </c>
      <c r="G78" s="25">
        <v>1345408.65</v>
      </c>
      <c r="H78" s="16"/>
    </row>
    <row r="79" spans="1:8" ht="19.5" x14ac:dyDescent="0.35">
      <c r="A79" s="16"/>
      <c r="B79" s="23" t="s">
        <v>640</v>
      </c>
      <c r="C79" s="17"/>
      <c r="D79" s="24">
        <v>8040217.6900000004</v>
      </c>
      <c r="E79" s="25">
        <v>8767.7900000000009</v>
      </c>
      <c r="F79" s="25">
        <v>62438.97</v>
      </c>
      <c r="G79" s="25">
        <v>7986546.5099999998</v>
      </c>
      <c r="H79" s="16"/>
    </row>
    <row r="80" spans="1:8" ht="19.5" x14ac:dyDescent="0.35">
      <c r="A80" s="16"/>
      <c r="B80" s="23" t="s">
        <v>641</v>
      </c>
      <c r="C80" s="17"/>
      <c r="D80" s="24">
        <v>624747.55000000005</v>
      </c>
      <c r="E80" s="25">
        <v>671.89</v>
      </c>
      <c r="F80" s="25">
        <v>2326.27</v>
      </c>
      <c r="G80" s="25">
        <v>623093.17000000004</v>
      </c>
      <c r="H80" s="16"/>
    </row>
    <row r="81" spans="1:8" ht="19.5" x14ac:dyDescent="0.35">
      <c r="A81" s="16"/>
      <c r="B81" s="23" t="s">
        <v>642</v>
      </c>
      <c r="C81" s="17"/>
      <c r="D81" s="24">
        <v>5349661.6100000003</v>
      </c>
      <c r="E81" s="25">
        <v>-141.24</v>
      </c>
      <c r="F81" s="25">
        <v>16701.96</v>
      </c>
      <c r="G81" s="25">
        <v>5332818.41</v>
      </c>
      <c r="H81" s="16"/>
    </row>
    <row r="82" spans="1:8" ht="19.5" x14ac:dyDescent="0.35">
      <c r="A82" s="16"/>
      <c r="B82" s="23" t="s">
        <v>643</v>
      </c>
      <c r="C82" s="17"/>
      <c r="D82" s="24">
        <v>1354081.75</v>
      </c>
      <c r="E82" s="25">
        <v>1422.52</v>
      </c>
      <c r="F82" s="25">
        <v>2631.88</v>
      </c>
      <c r="G82" s="25">
        <v>1352872.39</v>
      </c>
      <c r="H82" s="16"/>
    </row>
    <row r="83" spans="1:8" ht="19.5" x14ac:dyDescent="0.35">
      <c r="A83" s="16"/>
      <c r="B83" s="23" t="s">
        <v>644</v>
      </c>
      <c r="C83" s="17"/>
      <c r="D83" s="24">
        <v>3879954.12</v>
      </c>
      <c r="E83" s="25">
        <v>4058.04</v>
      </c>
      <c r="F83" s="25">
        <v>8973.35</v>
      </c>
      <c r="G83" s="25">
        <v>3875038.81</v>
      </c>
      <c r="H83" s="16"/>
    </row>
    <row r="84" spans="1:8" ht="19.5" x14ac:dyDescent="0.35">
      <c r="A84" s="16"/>
      <c r="B84" s="23" t="s">
        <v>645</v>
      </c>
      <c r="C84" s="17"/>
      <c r="D84" s="24">
        <v>2927898.25</v>
      </c>
      <c r="E84" s="25">
        <v>2979.99</v>
      </c>
      <c r="F84" s="25">
        <v>12796.41</v>
      </c>
      <c r="G84" s="25">
        <v>2918081.83</v>
      </c>
      <c r="H84" s="16"/>
    </row>
    <row r="85" spans="1:8" ht="19.5" x14ac:dyDescent="0.35">
      <c r="A85" s="16"/>
      <c r="B85" s="23" t="s">
        <v>646</v>
      </c>
      <c r="C85" s="17"/>
      <c r="D85" s="24">
        <v>5351015.54</v>
      </c>
      <c r="E85" s="25">
        <v>2025.61</v>
      </c>
      <c r="F85" s="25">
        <v>338870.76</v>
      </c>
      <c r="G85" s="25">
        <v>5014170.3899999997</v>
      </c>
      <c r="H85" s="16"/>
    </row>
    <row r="86" spans="1:8" ht="19.5" x14ac:dyDescent="0.35">
      <c r="A86" s="16"/>
      <c r="B86" s="23" t="s">
        <v>647</v>
      </c>
      <c r="C86" s="17"/>
      <c r="D86" s="24">
        <v>2348002.41</v>
      </c>
      <c r="E86" s="25">
        <v>2471.7800000000002</v>
      </c>
      <c r="F86" s="25">
        <v>5799.56</v>
      </c>
      <c r="G86" s="25">
        <v>2344674.63</v>
      </c>
      <c r="H86" s="16"/>
    </row>
    <row r="87" spans="1:8" ht="19.5" x14ac:dyDescent="0.35">
      <c r="A87" s="16"/>
      <c r="B87" s="23" t="s">
        <v>648</v>
      </c>
      <c r="C87" s="17"/>
      <c r="D87" s="24">
        <v>1822633.14</v>
      </c>
      <c r="E87" s="25">
        <v>1892.55</v>
      </c>
      <c r="F87" s="25">
        <v>3254.7</v>
      </c>
      <c r="G87" s="25">
        <v>1821270.99</v>
      </c>
      <c r="H87" s="16"/>
    </row>
    <row r="88" spans="1:8" ht="19.5" x14ac:dyDescent="0.35">
      <c r="A88" s="16"/>
      <c r="B88" s="23" t="s">
        <v>649</v>
      </c>
      <c r="C88" s="17"/>
      <c r="D88" s="24">
        <v>1082581.02</v>
      </c>
      <c r="E88" s="25">
        <v>1122.19</v>
      </c>
      <c r="F88" s="25">
        <v>4024.67</v>
      </c>
      <c r="G88" s="25">
        <v>1079678.54</v>
      </c>
      <c r="H88" s="16"/>
    </row>
    <row r="89" spans="1:8" ht="19.5" x14ac:dyDescent="0.35">
      <c r="A89" s="16"/>
      <c r="B89" s="23" t="s">
        <v>650</v>
      </c>
      <c r="C89" s="17"/>
      <c r="D89" s="24">
        <v>2635583.9</v>
      </c>
      <c r="E89" s="25">
        <v>2795.27</v>
      </c>
      <c r="F89" s="25">
        <v>21393.56</v>
      </c>
      <c r="G89" s="25">
        <v>2616985.61</v>
      </c>
      <c r="H89" s="16"/>
    </row>
    <row r="90" spans="1:8" ht="19.5" x14ac:dyDescent="0.35">
      <c r="A90" s="16"/>
      <c r="B90" s="23" t="s">
        <v>651</v>
      </c>
      <c r="C90" s="17"/>
      <c r="D90" s="24">
        <v>1139946.8899999999</v>
      </c>
      <c r="E90" s="25">
        <v>1195.22</v>
      </c>
      <c r="F90" s="25">
        <v>10701.49</v>
      </c>
      <c r="G90" s="25">
        <v>1130440.6200000001</v>
      </c>
      <c r="H90" s="16"/>
    </row>
    <row r="91" spans="1:8" ht="19.5" x14ac:dyDescent="0.35">
      <c r="A91" s="16"/>
      <c r="B91" s="23" t="s">
        <v>652</v>
      </c>
      <c r="C91" s="17"/>
      <c r="D91" s="24">
        <v>3354168.02</v>
      </c>
      <c r="E91" s="25">
        <v>3538.9</v>
      </c>
      <c r="F91" s="25">
        <v>26587.91</v>
      </c>
      <c r="G91" s="25">
        <v>3331119.01</v>
      </c>
      <c r="H91" s="16"/>
    </row>
    <row r="92" spans="1:8" ht="19.5" x14ac:dyDescent="0.35">
      <c r="A92" s="16"/>
      <c r="B92" s="23" t="s">
        <v>653</v>
      </c>
      <c r="C92" s="17"/>
      <c r="D92" s="24">
        <v>645300.68999999994</v>
      </c>
      <c r="E92" s="25">
        <v>-104.1</v>
      </c>
      <c r="F92" s="25">
        <v>1604.73</v>
      </c>
      <c r="G92" s="25">
        <v>643591.86</v>
      </c>
      <c r="H92" s="16"/>
    </row>
    <row r="93" spans="1:8" ht="19.5" x14ac:dyDescent="0.35">
      <c r="A93" s="16"/>
      <c r="B93" s="23" t="s">
        <v>654</v>
      </c>
      <c r="C93" s="17"/>
      <c r="D93" s="24">
        <v>1501577.17</v>
      </c>
      <c r="E93" s="25">
        <v>1653.15</v>
      </c>
      <c r="F93" s="25">
        <v>10265.790000000001</v>
      </c>
      <c r="G93" s="25">
        <v>1492964.53</v>
      </c>
      <c r="H93" s="16"/>
    </row>
    <row r="94" spans="1:8" ht="19.5" x14ac:dyDescent="0.35">
      <c r="A94" s="16"/>
      <c r="B94" s="23" t="s">
        <v>655</v>
      </c>
      <c r="C94" s="17"/>
      <c r="D94" s="24">
        <v>93886.94</v>
      </c>
      <c r="E94" s="25">
        <v>99.12</v>
      </c>
      <c r="F94" s="25">
        <v>730.36</v>
      </c>
      <c r="G94" s="25">
        <v>93255.7</v>
      </c>
      <c r="H94" s="16"/>
    </row>
    <row r="95" spans="1:8" ht="19.5" x14ac:dyDescent="0.35">
      <c r="A95" s="16"/>
      <c r="B95" s="23" t="s">
        <v>656</v>
      </c>
      <c r="C95" s="17"/>
      <c r="D95" s="24">
        <v>8323940.3300000001</v>
      </c>
      <c r="E95" s="25">
        <v>8721.74</v>
      </c>
      <c r="F95" s="25">
        <v>46170.8</v>
      </c>
      <c r="G95" s="25">
        <v>8286491.2699999996</v>
      </c>
      <c r="H95" s="16"/>
    </row>
    <row r="96" spans="1:8" ht="19.5" x14ac:dyDescent="0.35">
      <c r="A96" s="16"/>
      <c r="B96" s="23" t="s">
        <v>657</v>
      </c>
      <c r="C96" s="17"/>
      <c r="D96" s="24">
        <v>1458820.41</v>
      </c>
      <c r="E96" s="25">
        <v>1517.73</v>
      </c>
      <c r="F96" s="25">
        <v>10109.85</v>
      </c>
      <c r="G96" s="25">
        <v>1450228.29</v>
      </c>
      <c r="H96" s="16"/>
    </row>
    <row r="97" spans="1:8" ht="19.5" x14ac:dyDescent="0.35">
      <c r="A97" s="16"/>
      <c r="B97" s="23" t="s">
        <v>658</v>
      </c>
      <c r="C97" s="17"/>
      <c r="D97" s="24">
        <v>68470966.299999997</v>
      </c>
      <c r="E97" s="25">
        <v>81935.48</v>
      </c>
      <c r="F97" s="25">
        <v>1454240.53</v>
      </c>
      <c r="G97" s="25">
        <v>67098661.25</v>
      </c>
      <c r="H97" s="16"/>
    </row>
    <row r="98" spans="1:8" ht="19.5" x14ac:dyDescent="0.35">
      <c r="A98" s="16"/>
      <c r="B98" s="23" t="s">
        <v>659</v>
      </c>
      <c r="C98" s="17"/>
      <c r="D98" s="24">
        <v>421448.58</v>
      </c>
      <c r="E98" s="25">
        <v>432.41</v>
      </c>
      <c r="F98" s="25">
        <v>1480.26</v>
      </c>
      <c r="G98" s="25">
        <v>420400.73</v>
      </c>
      <c r="H98" s="16"/>
    </row>
    <row r="99" spans="1:8" ht="19.5" x14ac:dyDescent="0.35">
      <c r="A99" s="16"/>
      <c r="B99" s="23" t="s">
        <v>660</v>
      </c>
      <c r="C99" s="17"/>
      <c r="D99" s="24">
        <v>301236.12</v>
      </c>
      <c r="E99" s="25">
        <v>298.22000000000003</v>
      </c>
      <c r="F99" s="25">
        <v>1546.62</v>
      </c>
      <c r="G99" s="25">
        <v>299987.71999999997</v>
      </c>
      <c r="H99" s="16"/>
    </row>
    <row r="100" spans="1:8" ht="19.5" x14ac:dyDescent="0.35">
      <c r="A100" s="16"/>
      <c r="B100" s="23" t="s">
        <v>661</v>
      </c>
      <c r="C100" s="17"/>
      <c r="D100" s="24">
        <v>2992489.87</v>
      </c>
      <c r="E100" s="25">
        <v>3371.4</v>
      </c>
      <c r="F100" s="25">
        <v>28180.76</v>
      </c>
      <c r="G100" s="25">
        <v>2967680.51</v>
      </c>
      <c r="H100" s="16"/>
    </row>
    <row r="101" spans="1:8" ht="19.5" x14ac:dyDescent="0.35">
      <c r="A101" s="16"/>
      <c r="B101" s="23" t="s">
        <v>662</v>
      </c>
      <c r="C101" s="17"/>
      <c r="D101" s="24">
        <v>4226438.78</v>
      </c>
      <c r="E101" s="25">
        <v>4182.6099999999997</v>
      </c>
      <c r="F101" s="25">
        <v>19231.490000000002</v>
      </c>
      <c r="G101" s="25">
        <v>4211389.9000000004</v>
      </c>
      <c r="H101" s="16"/>
    </row>
    <row r="102" spans="1:8" ht="19.5" x14ac:dyDescent="0.35">
      <c r="A102" s="16"/>
      <c r="B102" s="23" t="s">
        <v>663</v>
      </c>
      <c r="C102" s="17"/>
      <c r="D102" s="24">
        <v>2638198.34</v>
      </c>
      <c r="E102" s="25">
        <v>3011.81</v>
      </c>
      <c r="F102" s="25">
        <v>50191.54</v>
      </c>
      <c r="G102" s="25">
        <v>2591018.61</v>
      </c>
      <c r="H102" s="16"/>
    </row>
    <row r="103" spans="1:8" ht="19.5" x14ac:dyDescent="0.35">
      <c r="A103" s="16"/>
      <c r="B103" s="23" t="s">
        <v>664</v>
      </c>
      <c r="C103" s="17"/>
      <c r="D103" s="24">
        <v>3345419.22</v>
      </c>
      <c r="E103" s="25">
        <v>3602.87</v>
      </c>
      <c r="F103" s="25">
        <v>49458.52</v>
      </c>
      <c r="G103" s="25">
        <v>3299563.57</v>
      </c>
      <c r="H103" s="16"/>
    </row>
    <row r="104" spans="1:8" ht="19.5" x14ac:dyDescent="0.35">
      <c r="A104" s="16"/>
      <c r="B104" s="23" t="s">
        <v>665</v>
      </c>
      <c r="C104" s="17"/>
      <c r="D104" s="24">
        <v>856693.82</v>
      </c>
      <c r="E104" s="25">
        <v>865.08</v>
      </c>
      <c r="F104" s="25">
        <v>4722.34</v>
      </c>
      <c r="G104" s="25">
        <v>852836.56</v>
      </c>
      <c r="H104" s="16"/>
    </row>
    <row r="105" spans="1:8" ht="19.5" x14ac:dyDescent="0.35">
      <c r="A105" s="16"/>
      <c r="B105" s="23" t="s">
        <v>666</v>
      </c>
      <c r="C105" s="17"/>
      <c r="D105" s="24">
        <v>528532.31000000006</v>
      </c>
      <c r="E105" s="25">
        <v>549.38</v>
      </c>
      <c r="F105" s="25">
        <v>2801.59</v>
      </c>
      <c r="G105" s="25">
        <v>526280.1</v>
      </c>
      <c r="H105" s="16"/>
    </row>
    <row r="106" spans="1:8" x14ac:dyDescent="0.2">
      <c r="A106" s="16"/>
      <c r="B106" s="16"/>
      <c r="C106" s="17"/>
      <c r="D106" s="26"/>
      <c r="E106" s="26"/>
      <c r="F106" s="26"/>
      <c r="G106" s="26"/>
      <c r="H106" s="16"/>
    </row>
    <row r="107" spans="1:8" ht="22.5" x14ac:dyDescent="0.3">
      <c r="A107" s="16"/>
      <c r="B107" s="27" t="s">
        <v>667</v>
      </c>
      <c r="C107" s="22"/>
      <c r="D107" s="28">
        <v>516779308.68000001</v>
      </c>
      <c r="E107" s="28">
        <v>565339.71</v>
      </c>
      <c r="F107" s="28">
        <v>12229959.24</v>
      </c>
      <c r="G107" s="28">
        <v>505114689.14999998</v>
      </c>
      <c r="H107" s="16"/>
    </row>
    <row r="108" spans="1:8" x14ac:dyDescent="0.2">
      <c r="A108" s="16"/>
      <c r="B108" s="16"/>
      <c r="C108" s="17"/>
      <c r="D108" s="16"/>
      <c r="E108" s="16"/>
      <c r="F108" s="16"/>
      <c r="G108" s="16"/>
      <c r="H108" s="16"/>
    </row>
    <row r="109" spans="1:8" x14ac:dyDescent="0.2">
      <c r="B109" s="60" t="s">
        <v>708</v>
      </c>
    </row>
    <row r="111" spans="1:8" x14ac:dyDescent="0.2">
      <c r="B111" s="60" t="s">
        <v>706</v>
      </c>
    </row>
    <row r="112" spans="1:8" x14ac:dyDescent="0.2">
      <c r="B112" s="60" t="s">
        <v>707</v>
      </c>
    </row>
    <row r="114" spans="2:2" x14ac:dyDescent="0.2">
      <c r="B114" s="60" t="s">
        <v>735</v>
      </c>
    </row>
    <row r="115" spans="2:2" x14ac:dyDescent="0.2">
      <c r="B115" s="60" t="s">
        <v>734</v>
      </c>
    </row>
  </sheetData>
  <pageMargins left="0.7" right="0.7" top="0.75" bottom="0.75" header="0.3" footer="0.3"/>
  <pageSetup scale="89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5"/>
  <sheetViews>
    <sheetView showGridLines="0" zoomScaleNormal="100" workbookViewId="0"/>
  </sheetViews>
  <sheetFormatPr defaultRowHeight="12.75" x14ac:dyDescent="0.2"/>
  <cols>
    <col min="1" max="1" width="2.5703125" customWidth="1"/>
    <col min="2" max="2" width="14" bestFit="1" customWidth="1"/>
    <col min="3" max="3" width="22.140625" bestFit="1" customWidth="1"/>
    <col min="4" max="4" width="15.85546875" bestFit="1" customWidth="1"/>
    <col min="5" max="5" width="14.5703125" bestFit="1" customWidth="1"/>
    <col min="6" max="6" width="15.85546875" bestFit="1" customWidth="1"/>
    <col min="7" max="7" width="13.42578125" bestFit="1" customWidth="1"/>
    <col min="8" max="8" width="12.42578125" bestFit="1" customWidth="1"/>
    <col min="9" max="9" width="15" bestFit="1" customWidth="1"/>
    <col min="10" max="11" width="2.5703125" customWidth="1"/>
  </cols>
  <sheetData>
    <row r="1" spans="1:10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00"/>
      <c r="C2" s="101"/>
      <c r="D2" s="273" t="s">
        <v>709</v>
      </c>
      <c r="E2" s="64" t="s">
        <v>710</v>
      </c>
      <c r="F2" s="65" t="s">
        <v>711</v>
      </c>
      <c r="G2" s="64" t="s">
        <v>712</v>
      </c>
      <c r="H2" s="65" t="s">
        <v>713</v>
      </c>
      <c r="I2" s="66" t="s">
        <v>714</v>
      </c>
      <c r="J2" s="1"/>
    </row>
    <row r="3" spans="1:10" x14ac:dyDescent="0.2">
      <c r="A3" s="1"/>
      <c r="B3" s="102" t="s">
        <v>565</v>
      </c>
      <c r="C3" s="103" t="s">
        <v>819</v>
      </c>
      <c r="D3" s="274" t="s">
        <v>715</v>
      </c>
      <c r="E3" s="67"/>
      <c r="F3" s="68" t="s">
        <v>716</v>
      </c>
      <c r="G3" s="69"/>
      <c r="H3" s="70"/>
      <c r="I3" s="71" t="s">
        <v>717</v>
      </c>
      <c r="J3" s="1"/>
    </row>
    <row r="4" spans="1:10" ht="13.5" thickBot="1" x14ac:dyDescent="0.25">
      <c r="A4" s="1"/>
      <c r="B4" s="104"/>
      <c r="C4" s="105"/>
      <c r="D4" s="275" t="s">
        <v>718</v>
      </c>
      <c r="E4" s="72" t="s">
        <v>719</v>
      </c>
      <c r="F4" s="73" t="s">
        <v>718</v>
      </c>
      <c r="G4" s="74" t="s">
        <v>720</v>
      </c>
      <c r="H4" s="73" t="s">
        <v>721</v>
      </c>
      <c r="I4" s="75" t="s">
        <v>722</v>
      </c>
      <c r="J4" s="1"/>
    </row>
    <row r="5" spans="1:10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94" t="s">
        <v>1</v>
      </c>
      <c r="C6" s="276" t="s">
        <v>736</v>
      </c>
      <c r="D6" s="76">
        <f>'[1]CHH File'!AE6</f>
        <v>-678741.95</v>
      </c>
      <c r="E6" s="77">
        <f>'[1]CHH File'!AF6</f>
        <v>0</v>
      </c>
      <c r="F6" s="77">
        <f>'[1]CHH File'!AG6</f>
        <v>0</v>
      </c>
      <c r="G6" s="77">
        <f>'[1]CHH File'!AH6</f>
        <v>0</v>
      </c>
      <c r="H6" s="77">
        <f>'[1]CHH File'!AI6</f>
        <v>18652.400000000001</v>
      </c>
      <c r="I6" s="78">
        <f>'[1]CHH File'!AJ6</f>
        <v>-660089.55000000005</v>
      </c>
      <c r="J6" s="1"/>
    </row>
    <row r="7" spans="1:10" x14ac:dyDescent="0.2">
      <c r="A7" s="1"/>
      <c r="B7" s="96"/>
      <c r="C7" s="277" t="s">
        <v>1</v>
      </c>
      <c r="D7" s="79">
        <f>'[1]CHH File'!AE7</f>
        <v>5886.77</v>
      </c>
      <c r="E7" s="42">
        <f>'[1]CHH File'!AF7</f>
        <v>2943.38</v>
      </c>
      <c r="F7" s="42">
        <f>'[1]CHH File'!AG7</f>
        <v>12420.65</v>
      </c>
      <c r="G7" s="42">
        <f>'[1]CHH File'!AH7</f>
        <v>3105.16</v>
      </c>
      <c r="H7" s="42">
        <f>'[1]CHH File'!AI7</f>
        <v>-161.78</v>
      </c>
      <c r="I7" s="80">
        <f>'[1]CHH File'!AJ7</f>
        <v>5724.99</v>
      </c>
      <c r="J7" s="1"/>
    </row>
    <row r="8" spans="1:10" x14ac:dyDescent="0.2">
      <c r="A8" s="1"/>
      <c r="B8" s="96"/>
      <c r="C8" s="277" t="s">
        <v>117</v>
      </c>
      <c r="D8" s="79">
        <f>'[1]CHH File'!AE8</f>
        <v>334302.21999999997</v>
      </c>
      <c r="E8" s="42">
        <f>'[1]CHH File'!AF8</f>
        <v>167151.10999999999</v>
      </c>
      <c r="F8" s="42">
        <f>'[1]CHH File'!AG8</f>
        <v>705352.04</v>
      </c>
      <c r="G8" s="42">
        <f>'[1]CHH File'!AH8</f>
        <v>176338.01</v>
      </c>
      <c r="H8" s="42">
        <f>'[1]CHH File'!AI8</f>
        <v>-9186.9</v>
      </c>
      <c r="I8" s="80">
        <f>'[1]CHH File'!AJ8</f>
        <v>325115.32</v>
      </c>
      <c r="J8" s="1"/>
    </row>
    <row r="9" spans="1:10" x14ac:dyDescent="0.2">
      <c r="A9" s="1"/>
      <c r="B9" s="96"/>
      <c r="C9" s="277" t="s">
        <v>253</v>
      </c>
      <c r="D9" s="79">
        <f>'[1]CHH File'!AE9</f>
        <v>66527.350000000006</v>
      </c>
      <c r="E9" s="42">
        <f>'[1]CHH File'!AF9</f>
        <v>33263.67</v>
      </c>
      <c r="F9" s="42">
        <f>'[1]CHH File'!AG9</f>
        <v>140367.6</v>
      </c>
      <c r="G9" s="42">
        <f>'[1]CHH File'!AH9</f>
        <v>35091.9</v>
      </c>
      <c r="H9" s="42">
        <f>'[1]CHH File'!AI9</f>
        <v>-1828.23</v>
      </c>
      <c r="I9" s="80">
        <f>'[1]CHH File'!AJ9</f>
        <v>64699.12</v>
      </c>
      <c r="J9" s="1"/>
    </row>
    <row r="10" spans="1:10" x14ac:dyDescent="0.2">
      <c r="A10" s="1"/>
      <c r="B10" s="96"/>
      <c r="C10" s="277" t="s">
        <v>118</v>
      </c>
      <c r="D10" s="79">
        <f>'[1]CHH File'!AE10</f>
        <v>26078.62</v>
      </c>
      <c r="E10" s="42">
        <f>'[1]CHH File'!AF10</f>
        <v>13039.31</v>
      </c>
      <c r="F10" s="42">
        <f>'[1]CHH File'!AG10</f>
        <v>55023.89</v>
      </c>
      <c r="G10" s="42">
        <f>'[1]CHH File'!AH10</f>
        <v>13755.97</v>
      </c>
      <c r="H10" s="42">
        <f>'[1]CHH File'!AI10</f>
        <v>-716.66</v>
      </c>
      <c r="I10" s="80">
        <f>'[1]CHH File'!AJ10</f>
        <v>25361.96</v>
      </c>
      <c r="J10" s="1"/>
    </row>
    <row r="11" spans="1:10" x14ac:dyDescent="0.2">
      <c r="A11" s="1"/>
      <c r="B11" s="96"/>
      <c r="C11" s="277" t="s">
        <v>9</v>
      </c>
      <c r="D11" s="79">
        <f>'[1]CHH File'!AE11</f>
        <v>104160.11</v>
      </c>
      <c r="E11" s="42">
        <f>'[1]CHH File'!AF11</f>
        <v>52080.05</v>
      </c>
      <c r="F11" s="42">
        <f>'[1]CHH File'!AG11</f>
        <v>219769.84</v>
      </c>
      <c r="G11" s="42">
        <f>'[1]CHH File'!AH11</f>
        <v>54942.46</v>
      </c>
      <c r="H11" s="42">
        <f>'[1]CHH File'!AI11</f>
        <v>-2862.41</v>
      </c>
      <c r="I11" s="80">
        <f>'[1]CHH File'!AJ11</f>
        <v>101297.7</v>
      </c>
      <c r="J11" s="1"/>
    </row>
    <row r="12" spans="1:10" x14ac:dyDescent="0.2">
      <c r="A12" s="1"/>
      <c r="B12" s="96"/>
      <c r="C12" s="277" t="s">
        <v>254</v>
      </c>
      <c r="D12" s="79">
        <f>'[1]CHH File'!AE12</f>
        <v>19012.09</v>
      </c>
      <c r="E12" s="42">
        <f>'[1]CHH File'!AF12</f>
        <v>9506.0400000000009</v>
      </c>
      <c r="F12" s="42">
        <f>'[1]CHH File'!AG12</f>
        <v>40114.06</v>
      </c>
      <c r="G12" s="42">
        <f>'[1]CHH File'!AH12</f>
        <v>10028.51</v>
      </c>
      <c r="H12" s="42">
        <f>'[1]CHH File'!AI12</f>
        <v>-522.47</v>
      </c>
      <c r="I12" s="80">
        <f>'[1]CHH File'!AJ12</f>
        <v>18489.62</v>
      </c>
      <c r="J12" s="1"/>
    </row>
    <row r="13" spans="1:10" x14ac:dyDescent="0.2">
      <c r="A13" s="1"/>
      <c r="B13" s="96"/>
      <c r="C13" s="277" t="s">
        <v>255</v>
      </c>
      <c r="D13" s="79">
        <f>'[1]CHH File'!AE13</f>
        <v>15579.47</v>
      </c>
      <c r="E13" s="42">
        <f>'[1]CHH File'!AF13</f>
        <v>7789.73</v>
      </c>
      <c r="F13" s="42">
        <f>'[1]CHH File'!AG13</f>
        <v>32871.480000000003</v>
      </c>
      <c r="G13" s="42">
        <f>'[1]CHH File'!AH13</f>
        <v>8217.8700000000008</v>
      </c>
      <c r="H13" s="42">
        <f>'[1]CHH File'!AI13</f>
        <v>-428.14</v>
      </c>
      <c r="I13" s="80">
        <f>'[1]CHH File'!AJ13</f>
        <v>15151.33</v>
      </c>
      <c r="J13" s="1"/>
    </row>
    <row r="14" spans="1:10" x14ac:dyDescent="0.2">
      <c r="A14" s="1"/>
      <c r="B14" s="96"/>
      <c r="C14" s="277" t="s">
        <v>256</v>
      </c>
      <c r="D14" s="79">
        <f>'[1]CHH File'!AE14</f>
        <v>89167.35</v>
      </c>
      <c r="E14" s="42">
        <f>'[1]CHH File'!AF14</f>
        <v>44583.67</v>
      </c>
      <c r="F14" s="42">
        <f>'[1]CHH File'!AG14</f>
        <v>188136.27</v>
      </c>
      <c r="G14" s="42">
        <f>'[1]CHH File'!AH14</f>
        <v>47034.06</v>
      </c>
      <c r="H14" s="42">
        <f>'[1]CHH File'!AI14</f>
        <v>-2450.39</v>
      </c>
      <c r="I14" s="80">
        <f>'[1]CHH File'!AJ14</f>
        <v>86716.96</v>
      </c>
      <c r="J14" s="1"/>
    </row>
    <row r="15" spans="1:10" x14ac:dyDescent="0.2">
      <c r="A15" s="1"/>
      <c r="B15" s="96"/>
      <c r="C15" s="277" t="s">
        <v>257</v>
      </c>
      <c r="D15" s="79">
        <f>'[1]CHH File'!AE15</f>
        <v>3171.62</v>
      </c>
      <c r="E15" s="42">
        <f>'[1]CHH File'!AF15</f>
        <v>1585.81</v>
      </c>
      <c r="F15" s="42">
        <f>'[1]CHH File'!AG15</f>
        <v>6691.88</v>
      </c>
      <c r="G15" s="42">
        <f>'[1]CHH File'!AH15</f>
        <v>1672.97</v>
      </c>
      <c r="H15" s="42">
        <f>'[1]CHH File'!AI15</f>
        <v>-87.16</v>
      </c>
      <c r="I15" s="80">
        <f>'[1]CHH File'!AJ15</f>
        <v>3084.46</v>
      </c>
      <c r="J15" s="1"/>
    </row>
    <row r="16" spans="1:10" ht="13.5" thickBot="1" x14ac:dyDescent="0.25">
      <c r="A16" s="1"/>
      <c r="B16" s="98"/>
      <c r="C16" s="278" t="s">
        <v>258</v>
      </c>
      <c r="D16" s="81">
        <f>'[1]CHH File'!AE16</f>
        <v>14856.35</v>
      </c>
      <c r="E16" s="82">
        <f>'[1]CHH File'!AF16</f>
        <v>7428.17</v>
      </c>
      <c r="F16" s="82">
        <f>'[1]CHH File'!AG16</f>
        <v>31345.75</v>
      </c>
      <c r="G16" s="82">
        <f>'[1]CHH File'!AH16</f>
        <v>7836.43</v>
      </c>
      <c r="H16" s="82">
        <f>'[1]CHH File'!AI16</f>
        <v>-408.26</v>
      </c>
      <c r="I16" s="83">
        <f>'[1]CHH File'!AJ16</f>
        <v>14448.09</v>
      </c>
      <c r="J16" s="1"/>
    </row>
    <row r="17" spans="1:10" x14ac:dyDescent="0.2">
      <c r="A17" s="1"/>
      <c r="B17" s="1"/>
      <c r="C17" s="30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1"/>
      <c r="B18" s="1"/>
      <c r="C18" s="30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94" t="s">
        <v>737</v>
      </c>
      <c r="C19" s="276" t="s">
        <v>736</v>
      </c>
      <c r="D19" s="76">
        <f>'[1]CHH File'!AE19</f>
        <v>-21029.85</v>
      </c>
      <c r="E19" s="77">
        <f>'[1]CHH File'!AF19</f>
        <v>0</v>
      </c>
      <c r="F19" s="77">
        <f>'[1]CHH File'!AG19</f>
        <v>0</v>
      </c>
      <c r="G19" s="77">
        <f>'[1]CHH File'!AH19</f>
        <v>0</v>
      </c>
      <c r="H19" s="77">
        <f>'[1]CHH File'!AI19</f>
        <v>-5639.94</v>
      </c>
      <c r="I19" s="78">
        <f>'[1]CHH File'!AJ19</f>
        <v>-26669.79</v>
      </c>
      <c r="J19" s="1"/>
    </row>
    <row r="20" spans="1:10" ht="13.5" thickBot="1" x14ac:dyDescent="0.25">
      <c r="A20" s="1"/>
      <c r="B20" s="98"/>
      <c r="C20" s="278" t="s">
        <v>259</v>
      </c>
      <c r="D20" s="81">
        <f>'[1]CHH File'!AE20</f>
        <v>21029.85</v>
      </c>
      <c r="E20" s="82">
        <f>'[1]CHH File'!AF20</f>
        <v>10514.92</v>
      </c>
      <c r="F20" s="82">
        <f>'[1]CHH File'!AG20</f>
        <v>19499.95</v>
      </c>
      <c r="G20" s="82">
        <f>'[1]CHH File'!AH20</f>
        <v>4874.9799999999996</v>
      </c>
      <c r="H20" s="82">
        <f>'[1]CHH File'!AI20</f>
        <v>5639.94</v>
      </c>
      <c r="I20" s="83">
        <f>'[1]CHH File'!AJ20</f>
        <v>26669.79</v>
      </c>
      <c r="J20" s="1"/>
    </row>
    <row r="21" spans="1:10" x14ac:dyDescent="0.2">
      <c r="A21" s="1"/>
      <c r="B21" s="1"/>
      <c r="C21" s="30"/>
      <c r="D21" s="1"/>
      <c r="E21" s="1"/>
      <c r="F21" s="1"/>
      <c r="G21" s="1"/>
      <c r="H21" s="1"/>
      <c r="I21" s="1"/>
      <c r="J21" s="1"/>
    </row>
    <row r="22" spans="1:10" ht="13.5" thickBot="1" x14ac:dyDescent="0.25">
      <c r="A22" s="1"/>
      <c r="B22" s="1"/>
      <c r="C22" s="30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94" t="s">
        <v>738</v>
      </c>
      <c r="C23" s="95" t="s">
        <v>736</v>
      </c>
      <c r="D23" s="76">
        <f>'[1]CHH File'!AE23</f>
        <v>-16167.2</v>
      </c>
      <c r="E23" s="77">
        <f>'[1]CHH File'!AF23</f>
        <v>0</v>
      </c>
      <c r="F23" s="77">
        <f>'[1]CHH File'!AG23</f>
        <v>0</v>
      </c>
      <c r="G23" s="77">
        <f>'[1]CHH File'!AH23</f>
        <v>0</v>
      </c>
      <c r="H23" s="77">
        <f>'[1]CHH File'!AI23</f>
        <v>-3086.8</v>
      </c>
      <c r="I23" s="78">
        <f>'[1]CHH File'!AJ23</f>
        <v>-19254</v>
      </c>
      <c r="J23" s="1"/>
    </row>
    <row r="24" spans="1:10" ht="13.5" thickBot="1" x14ac:dyDescent="0.25">
      <c r="A24" s="1"/>
      <c r="B24" s="98"/>
      <c r="C24" s="99" t="s">
        <v>260</v>
      </c>
      <c r="D24" s="81">
        <f>'[1]CHH File'!AE24</f>
        <v>16167.2</v>
      </c>
      <c r="E24" s="82">
        <f>'[1]CHH File'!AF24</f>
        <v>8083.6</v>
      </c>
      <c r="F24" s="82">
        <f>'[1]CHH File'!AG24</f>
        <v>19987.21</v>
      </c>
      <c r="G24" s="82">
        <f>'[1]CHH File'!AH24</f>
        <v>4996.8</v>
      </c>
      <c r="H24" s="82">
        <f>'[1]CHH File'!AI24</f>
        <v>3086.8</v>
      </c>
      <c r="I24" s="83">
        <f>'[1]CHH File'!AJ24</f>
        <v>19254</v>
      </c>
      <c r="J24" s="1"/>
    </row>
    <row r="25" spans="1:10" x14ac:dyDescent="0.2">
      <c r="A25" s="1"/>
      <c r="B25" s="1"/>
      <c r="C25" s="30"/>
      <c r="D25" s="1"/>
      <c r="E25" s="1"/>
      <c r="F25" s="1"/>
      <c r="G25" s="1"/>
      <c r="H25" s="1"/>
      <c r="I25" s="1"/>
      <c r="J25" s="1"/>
    </row>
    <row r="26" spans="1:10" ht="13.5" thickBot="1" x14ac:dyDescent="0.25">
      <c r="A26" s="1"/>
      <c r="B26" s="1"/>
      <c r="C26" s="30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94" t="s">
        <v>739</v>
      </c>
      <c r="C27" s="95" t="s">
        <v>736</v>
      </c>
      <c r="D27" s="76">
        <f>'[1]CHH File'!AE27</f>
        <v>-58688.800000000003</v>
      </c>
      <c r="E27" s="77">
        <f>'[1]CHH File'!AF27</f>
        <v>0</v>
      </c>
      <c r="F27" s="77">
        <f>'[1]CHH File'!AG27</f>
        <v>0</v>
      </c>
      <c r="G27" s="77">
        <f>'[1]CHH File'!AH27</f>
        <v>0</v>
      </c>
      <c r="H27" s="77">
        <f>'[1]CHH File'!AI27</f>
        <v>-13842.48</v>
      </c>
      <c r="I27" s="78">
        <f>'[1]CHH File'!AJ27</f>
        <v>-72531.28</v>
      </c>
      <c r="J27" s="1"/>
    </row>
    <row r="28" spans="1:10" x14ac:dyDescent="0.2">
      <c r="A28" s="1"/>
      <c r="B28" s="96"/>
      <c r="C28" s="97" t="s">
        <v>261</v>
      </c>
      <c r="D28" s="79">
        <f>'[1]CHH File'!AE28</f>
        <v>3034.68</v>
      </c>
      <c r="E28" s="42">
        <f>'[1]CHH File'!AF28</f>
        <v>1517.34</v>
      </c>
      <c r="F28" s="42">
        <f>'[1]CHH File'!AG28</f>
        <v>3206.3</v>
      </c>
      <c r="G28" s="42">
        <f>'[1]CHH File'!AH28</f>
        <v>801.57</v>
      </c>
      <c r="H28" s="42">
        <f>'[1]CHH File'!AI28</f>
        <v>715.77</v>
      </c>
      <c r="I28" s="80">
        <f>'[1]CHH File'!AJ28</f>
        <v>3750.45</v>
      </c>
      <c r="J28" s="1"/>
    </row>
    <row r="29" spans="1:10" x14ac:dyDescent="0.2">
      <c r="A29" s="1"/>
      <c r="B29" s="96"/>
      <c r="C29" s="97" t="s">
        <v>262</v>
      </c>
      <c r="D29" s="79">
        <f>'[1]CHH File'!AE29</f>
        <v>2716.69</v>
      </c>
      <c r="E29" s="42">
        <f>'[1]CHH File'!AF29</f>
        <v>1358.34</v>
      </c>
      <c r="F29" s="42">
        <f>'[1]CHH File'!AG29</f>
        <v>2870.32</v>
      </c>
      <c r="G29" s="42">
        <f>'[1]CHH File'!AH29</f>
        <v>717.58</v>
      </c>
      <c r="H29" s="42">
        <f>'[1]CHH File'!AI29</f>
        <v>640.76</v>
      </c>
      <c r="I29" s="80">
        <f>'[1]CHH File'!AJ29</f>
        <v>3357.45</v>
      </c>
      <c r="J29" s="1"/>
    </row>
    <row r="30" spans="1:10" x14ac:dyDescent="0.2">
      <c r="A30" s="1"/>
      <c r="B30" s="96"/>
      <c r="C30" s="97" t="s">
        <v>263</v>
      </c>
      <c r="D30" s="79">
        <f>'[1]CHH File'!AE30</f>
        <v>642.89</v>
      </c>
      <c r="E30" s="42">
        <f>'[1]CHH File'!AF30</f>
        <v>321.44</v>
      </c>
      <c r="F30" s="42">
        <f>'[1]CHH File'!AG30</f>
        <v>679.24</v>
      </c>
      <c r="G30" s="42">
        <f>'[1]CHH File'!AH30</f>
        <v>169.81</v>
      </c>
      <c r="H30" s="42">
        <f>'[1]CHH File'!AI30</f>
        <v>151.63</v>
      </c>
      <c r="I30" s="80">
        <f>'[1]CHH File'!AJ30</f>
        <v>794.52</v>
      </c>
      <c r="J30" s="1"/>
    </row>
    <row r="31" spans="1:10" x14ac:dyDescent="0.2">
      <c r="A31" s="1"/>
      <c r="B31" s="96"/>
      <c r="C31" s="97" t="s">
        <v>264</v>
      </c>
      <c r="D31" s="79">
        <f>'[1]CHH File'!AE31</f>
        <v>2267.36</v>
      </c>
      <c r="E31" s="42">
        <f>'[1]CHH File'!AF31</f>
        <v>1133.68</v>
      </c>
      <c r="F31" s="42">
        <f>'[1]CHH File'!AG31</f>
        <v>2395.58</v>
      </c>
      <c r="G31" s="42">
        <f>'[1]CHH File'!AH31</f>
        <v>598.89</v>
      </c>
      <c r="H31" s="42">
        <f>'[1]CHH File'!AI31</f>
        <v>534.79</v>
      </c>
      <c r="I31" s="80">
        <f>'[1]CHH File'!AJ31</f>
        <v>2802.15</v>
      </c>
      <c r="J31" s="1"/>
    </row>
    <row r="32" spans="1:10" x14ac:dyDescent="0.2">
      <c r="A32" s="1"/>
      <c r="B32" s="96"/>
      <c r="C32" s="97" t="s">
        <v>265</v>
      </c>
      <c r="D32" s="79">
        <f>'[1]CHH File'!AE32</f>
        <v>2682.14</v>
      </c>
      <c r="E32" s="42">
        <f>'[1]CHH File'!AF32</f>
        <v>1341.07</v>
      </c>
      <c r="F32" s="42">
        <f>'[1]CHH File'!AG32</f>
        <v>2833.81</v>
      </c>
      <c r="G32" s="42">
        <f>'[1]CHH File'!AH32</f>
        <v>708.45</v>
      </c>
      <c r="H32" s="42">
        <f>'[1]CHH File'!AI32</f>
        <v>632.62</v>
      </c>
      <c r="I32" s="80">
        <f>'[1]CHH File'!AJ32</f>
        <v>3314.76</v>
      </c>
      <c r="J32" s="1"/>
    </row>
    <row r="33" spans="1:10" x14ac:dyDescent="0.2">
      <c r="A33" s="1"/>
      <c r="B33" s="96"/>
      <c r="C33" s="97" t="s">
        <v>266</v>
      </c>
      <c r="D33" s="79">
        <f>'[1]CHH File'!AE33</f>
        <v>13030.44</v>
      </c>
      <c r="E33" s="42">
        <f>'[1]CHH File'!AF33</f>
        <v>6515.22</v>
      </c>
      <c r="F33" s="42">
        <f>'[1]CHH File'!AG33</f>
        <v>13767.32</v>
      </c>
      <c r="G33" s="42">
        <f>'[1]CHH File'!AH33</f>
        <v>3441.83</v>
      </c>
      <c r="H33" s="42">
        <f>'[1]CHH File'!AI33</f>
        <v>3073.39</v>
      </c>
      <c r="I33" s="80">
        <f>'[1]CHH File'!AJ33</f>
        <v>16103.83</v>
      </c>
      <c r="J33" s="1"/>
    </row>
    <row r="34" spans="1:10" ht="13.5" thickBot="1" x14ac:dyDescent="0.25">
      <c r="A34" s="1"/>
      <c r="B34" s="98"/>
      <c r="C34" s="99" t="s">
        <v>267</v>
      </c>
      <c r="D34" s="81">
        <f>'[1]CHH File'!AE34</f>
        <v>34314.6</v>
      </c>
      <c r="E34" s="82">
        <f>'[1]CHH File'!AF34</f>
        <v>17157.3</v>
      </c>
      <c r="F34" s="82">
        <f>'[1]CHH File'!AG34</f>
        <v>36255.120000000003</v>
      </c>
      <c r="G34" s="82">
        <f>'[1]CHH File'!AH34</f>
        <v>9063.7800000000007</v>
      </c>
      <c r="H34" s="82">
        <f>'[1]CHH File'!AI34</f>
        <v>8093.52</v>
      </c>
      <c r="I34" s="83">
        <f>'[1]CHH File'!AJ34</f>
        <v>42408.12</v>
      </c>
      <c r="J34" s="1"/>
    </row>
    <row r="35" spans="1:10" x14ac:dyDescent="0.2">
      <c r="A35" s="1"/>
      <c r="B35" s="1"/>
      <c r="C35" s="30"/>
      <c r="D35" s="1"/>
      <c r="E35" s="1"/>
      <c r="F35" s="1"/>
      <c r="G35" s="1"/>
      <c r="H35" s="1"/>
      <c r="I35" s="1"/>
      <c r="J35" s="1"/>
    </row>
    <row r="36" spans="1:10" ht="13.5" thickBot="1" x14ac:dyDescent="0.25">
      <c r="A36" s="1"/>
      <c r="B36" s="1"/>
      <c r="C36" s="30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94" t="s">
        <v>740</v>
      </c>
      <c r="C37" s="95" t="s">
        <v>736</v>
      </c>
      <c r="D37" s="76">
        <f>'[1]CHH File'!AE37</f>
        <v>-26077.4</v>
      </c>
      <c r="E37" s="77">
        <f>'[1]CHH File'!AF37</f>
        <v>0</v>
      </c>
      <c r="F37" s="77">
        <f>'[1]CHH File'!AG37</f>
        <v>0</v>
      </c>
      <c r="G37" s="77">
        <f>'[1]CHH File'!AH37</f>
        <v>0</v>
      </c>
      <c r="H37" s="77">
        <f>'[1]CHH File'!AI37</f>
        <v>-1702.28</v>
      </c>
      <c r="I37" s="78">
        <f>'[1]CHH File'!AJ37</f>
        <v>-27779.68</v>
      </c>
      <c r="J37" s="1"/>
    </row>
    <row r="38" spans="1:10" x14ac:dyDescent="0.2">
      <c r="A38" s="1"/>
      <c r="B38" s="96"/>
      <c r="C38" s="97" t="s">
        <v>268</v>
      </c>
      <c r="D38" s="79">
        <f>'[1]CHH File'!AE38</f>
        <v>13503.03</v>
      </c>
      <c r="E38" s="42">
        <f>'[1]CHH File'!AF38</f>
        <v>6751.51</v>
      </c>
      <c r="F38" s="42">
        <f>'[1]CHH File'!AG38</f>
        <v>23480.25</v>
      </c>
      <c r="G38" s="42">
        <f>'[1]CHH File'!AH38</f>
        <v>5870.06</v>
      </c>
      <c r="H38" s="42">
        <f>'[1]CHH File'!AI38</f>
        <v>881.45</v>
      </c>
      <c r="I38" s="80">
        <f>'[1]CHH File'!AJ38</f>
        <v>14384.48</v>
      </c>
      <c r="J38" s="1"/>
    </row>
    <row r="39" spans="1:10" x14ac:dyDescent="0.2">
      <c r="A39" s="1"/>
      <c r="B39" s="96"/>
      <c r="C39" s="97" t="s">
        <v>269</v>
      </c>
      <c r="D39" s="79">
        <f>'[1]CHH File'!AE39</f>
        <v>1054.1300000000001</v>
      </c>
      <c r="E39" s="42">
        <f>'[1]CHH File'!AF39</f>
        <v>527.05999999999995</v>
      </c>
      <c r="F39" s="42">
        <f>'[1]CHH File'!AG39</f>
        <v>1833.01</v>
      </c>
      <c r="G39" s="42">
        <f>'[1]CHH File'!AH39</f>
        <v>458.25</v>
      </c>
      <c r="H39" s="42">
        <f>'[1]CHH File'!AI39</f>
        <v>68.81</v>
      </c>
      <c r="I39" s="80">
        <f>'[1]CHH File'!AJ39</f>
        <v>1122.94</v>
      </c>
      <c r="J39" s="1"/>
    </row>
    <row r="40" spans="1:10" ht="13.5" thickBot="1" x14ac:dyDescent="0.25">
      <c r="A40" s="1"/>
      <c r="B40" s="98"/>
      <c r="C40" s="99" t="s">
        <v>270</v>
      </c>
      <c r="D40" s="81">
        <f>'[1]CHH File'!AE40</f>
        <v>11520.24</v>
      </c>
      <c r="E40" s="82">
        <f>'[1]CHH File'!AF40</f>
        <v>5760.12</v>
      </c>
      <c r="F40" s="82">
        <f>'[1]CHH File'!AG40</f>
        <v>20032.419999999998</v>
      </c>
      <c r="G40" s="82">
        <f>'[1]CHH File'!AH40</f>
        <v>5008.1000000000004</v>
      </c>
      <c r="H40" s="82">
        <f>'[1]CHH File'!AI40</f>
        <v>752.02</v>
      </c>
      <c r="I40" s="83">
        <f>'[1]CHH File'!AJ40</f>
        <v>12272.26</v>
      </c>
      <c r="J40" s="1"/>
    </row>
    <row r="41" spans="1:10" x14ac:dyDescent="0.2">
      <c r="A41" s="1"/>
      <c r="B41" s="1"/>
      <c r="C41" s="30"/>
      <c r="D41" s="1"/>
      <c r="E41" s="1"/>
      <c r="F41" s="1"/>
      <c r="G41" s="1"/>
      <c r="H41" s="1"/>
      <c r="I41" s="1"/>
      <c r="J41" s="1"/>
    </row>
    <row r="42" spans="1:10" ht="13.5" thickBot="1" x14ac:dyDescent="0.25">
      <c r="A42" s="1"/>
      <c r="B42" s="1"/>
      <c r="C42" s="30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94" t="s">
        <v>741</v>
      </c>
      <c r="C43" s="95" t="s">
        <v>736</v>
      </c>
      <c r="D43" s="76">
        <f>'[1]CHH File'!AE43</f>
        <v>-30531.4</v>
      </c>
      <c r="E43" s="77">
        <f>'[1]CHH File'!AF43</f>
        <v>0</v>
      </c>
      <c r="F43" s="77">
        <f>'[1]CHH File'!AG43</f>
        <v>0</v>
      </c>
      <c r="G43" s="77">
        <f>'[1]CHH File'!AH43</f>
        <v>0</v>
      </c>
      <c r="H43" s="77">
        <f>'[1]CHH File'!AI43</f>
        <v>7357.14</v>
      </c>
      <c r="I43" s="78">
        <f>'[1]CHH File'!AJ43</f>
        <v>-23174.26</v>
      </c>
      <c r="J43" s="1"/>
    </row>
    <row r="44" spans="1:10" x14ac:dyDescent="0.2">
      <c r="A44" s="1"/>
      <c r="B44" s="96"/>
      <c r="C44" s="97" t="s">
        <v>271</v>
      </c>
      <c r="D44" s="79">
        <f>'[1]CHH File'!AE44</f>
        <v>10849.55</v>
      </c>
      <c r="E44" s="42">
        <f>'[1]CHH File'!AF44</f>
        <v>5424.77</v>
      </c>
      <c r="F44" s="42">
        <f>'[1]CHH File'!AG44</f>
        <v>32156.73</v>
      </c>
      <c r="G44" s="42">
        <f>'[1]CHH File'!AH44</f>
        <v>8039.18</v>
      </c>
      <c r="H44" s="42">
        <f>'[1]CHH File'!AI44</f>
        <v>-2614.41</v>
      </c>
      <c r="I44" s="80">
        <f>'[1]CHH File'!AJ44</f>
        <v>8235.14</v>
      </c>
      <c r="J44" s="1"/>
    </row>
    <row r="45" spans="1:10" x14ac:dyDescent="0.2">
      <c r="A45" s="1"/>
      <c r="B45" s="96"/>
      <c r="C45" s="97" t="s">
        <v>272</v>
      </c>
      <c r="D45" s="79">
        <f>'[1]CHH File'!AE45</f>
        <v>599.73</v>
      </c>
      <c r="E45" s="42">
        <f>'[1]CHH File'!AF45</f>
        <v>299.86</v>
      </c>
      <c r="F45" s="42">
        <f>'[1]CHH File'!AG45</f>
        <v>1777.51</v>
      </c>
      <c r="G45" s="42">
        <f>'[1]CHH File'!AH45</f>
        <v>444.37</v>
      </c>
      <c r="H45" s="42">
        <f>'[1]CHH File'!AI45</f>
        <v>-144.51</v>
      </c>
      <c r="I45" s="80">
        <f>'[1]CHH File'!AJ45</f>
        <v>455.22</v>
      </c>
      <c r="J45" s="1"/>
    </row>
    <row r="46" spans="1:10" x14ac:dyDescent="0.2">
      <c r="A46" s="1"/>
      <c r="B46" s="96"/>
      <c r="C46" s="97" t="s">
        <v>273</v>
      </c>
      <c r="D46" s="79">
        <f>'[1]CHH File'!AE46</f>
        <v>2553.37</v>
      </c>
      <c r="E46" s="42">
        <f>'[1]CHH File'!AF46</f>
        <v>1276.68</v>
      </c>
      <c r="F46" s="42">
        <f>'[1]CHH File'!AG46</f>
        <v>7567.89</v>
      </c>
      <c r="G46" s="42">
        <f>'[1]CHH File'!AH46</f>
        <v>1891.97</v>
      </c>
      <c r="H46" s="42">
        <f>'[1]CHH File'!AI46</f>
        <v>-615.29</v>
      </c>
      <c r="I46" s="80">
        <f>'[1]CHH File'!AJ46</f>
        <v>1938.08</v>
      </c>
      <c r="J46" s="1"/>
    </row>
    <row r="47" spans="1:10" x14ac:dyDescent="0.2">
      <c r="A47" s="1"/>
      <c r="B47" s="96"/>
      <c r="C47" s="97" t="s">
        <v>274</v>
      </c>
      <c r="D47" s="79">
        <f>'[1]CHH File'!AE47</f>
        <v>5079.4799999999996</v>
      </c>
      <c r="E47" s="42">
        <f>'[1]CHH File'!AF47</f>
        <v>2539.7399999999998</v>
      </c>
      <c r="F47" s="42">
        <f>'[1]CHH File'!AG47</f>
        <v>15054.96</v>
      </c>
      <c r="G47" s="42">
        <f>'[1]CHH File'!AH47</f>
        <v>3763.74</v>
      </c>
      <c r="H47" s="42">
        <f>'[1]CHH File'!AI47</f>
        <v>-1224</v>
      </c>
      <c r="I47" s="80">
        <f>'[1]CHH File'!AJ47</f>
        <v>3855.48</v>
      </c>
      <c r="J47" s="1"/>
    </row>
    <row r="48" spans="1:10" x14ac:dyDescent="0.2">
      <c r="A48" s="1"/>
      <c r="B48" s="96"/>
      <c r="C48" s="97" t="s">
        <v>275</v>
      </c>
      <c r="D48" s="79">
        <f>'[1]CHH File'!AE48</f>
        <v>917.75</v>
      </c>
      <c r="E48" s="42">
        <f>'[1]CHH File'!AF48</f>
        <v>458.87</v>
      </c>
      <c r="F48" s="42">
        <f>'[1]CHH File'!AG48</f>
        <v>2720.1</v>
      </c>
      <c r="G48" s="42">
        <f>'[1]CHH File'!AH48</f>
        <v>680.02</v>
      </c>
      <c r="H48" s="42">
        <f>'[1]CHH File'!AI48</f>
        <v>-221.15</v>
      </c>
      <c r="I48" s="80">
        <f>'[1]CHH File'!AJ48</f>
        <v>696.6</v>
      </c>
      <c r="J48" s="1"/>
    </row>
    <row r="49" spans="1:10" x14ac:dyDescent="0.2">
      <c r="A49" s="1"/>
      <c r="B49" s="96"/>
      <c r="C49" s="97" t="s">
        <v>276</v>
      </c>
      <c r="D49" s="79">
        <f>'[1]CHH File'!AE49</f>
        <v>6651.49</v>
      </c>
      <c r="E49" s="42">
        <f>'[1]CHH File'!AF49</f>
        <v>3325.74</v>
      </c>
      <c r="F49" s="42">
        <f>'[1]CHH File'!AG49</f>
        <v>19714.2</v>
      </c>
      <c r="G49" s="42">
        <f>'[1]CHH File'!AH49</f>
        <v>4928.55</v>
      </c>
      <c r="H49" s="42">
        <f>'[1]CHH File'!AI49</f>
        <v>-1602.81</v>
      </c>
      <c r="I49" s="80">
        <f>'[1]CHH File'!AJ49</f>
        <v>5048.68</v>
      </c>
      <c r="J49" s="1"/>
    </row>
    <row r="50" spans="1:10" x14ac:dyDescent="0.2">
      <c r="A50" s="1"/>
      <c r="B50" s="96"/>
      <c r="C50" s="97" t="s">
        <v>277</v>
      </c>
      <c r="D50" s="79">
        <f>'[1]CHH File'!AE50</f>
        <v>354.37</v>
      </c>
      <c r="E50" s="42">
        <f>'[1]CHH File'!AF50</f>
        <v>177.18</v>
      </c>
      <c r="F50" s="42">
        <f>'[1]CHH File'!AG50</f>
        <v>1050.32</v>
      </c>
      <c r="G50" s="42">
        <f>'[1]CHH File'!AH50</f>
        <v>262.58</v>
      </c>
      <c r="H50" s="42">
        <f>'[1]CHH File'!AI50</f>
        <v>-85.4</v>
      </c>
      <c r="I50" s="80">
        <f>'[1]CHH File'!AJ50</f>
        <v>268.97000000000003</v>
      </c>
      <c r="J50" s="1"/>
    </row>
    <row r="51" spans="1:10" ht="13.5" thickBot="1" x14ac:dyDescent="0.25">
      <c r="A51" s="1"/>
      <c r="B51" s="98"/>
      <c r="C51" s="99" t="s">
        <v>278</v>
      </c>
      <c r="D51" s="81">
        <f>'[1]CHH File'!AE51</f>
        <v>3525.66</v>
      </c>
      <c r="E51" s="82">
        <f>'[1]CHH File'!AF51</f>
        <v>1762.83</v>
      </c>
      <c r="F51" s="82">
        <f>'[1]CHH File'!AG51</f>
        <v>10449.61</v>
      </c>
      <c r="G51" s="82">
        <f>'[1]CHH File'!AH51</f>
        <v>2612.4</v>
      </c>
      <c r="H51" s="82">
        <f>'[1]CHH File'!AI51</f>
        <v>-849.57</v>
      </c>
      <c r="I51" s="83">
        <f>'[1]CHH File'!AJ51</f>
        <v>2676.09</v>
      </c>
      <c r="J51" s="1"/>
    </row>
    <row r="52" spans="1:10" x14ac:dyDescent="0.2">
      <c r="A52" s="1"/>
      <c r="B52" s="1"/>
      <c r="C52" s="30"/>
      <c r="D52" s="1"/>
      <c r="E52" s="1"/>
      <c r="F52" s="1"/>
      <c r="G52" s="1"/>
      <c r="H52" s="1"/>
      <c r="I52" s="1"/>
      <c r="J52" s="1"/>
    </row>
    <row r="53" spans="1:10" ht="13.5" thickBot="1" x14ac:dyDescent="0.25">
      <c r="A53" s="1"/>
      <c r="B53" s="1"/>
      <c r="C53" s="30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94" t="s">
        <v>2</v>
      </c>
      <c r="C54" s="95" t="s">
        <v>736</v>
      </c>
      <c r="D54" s="76">
        <f>'[1]CHH File'!AE54</f>
        <v>-103805.82</v>
      </c>
      <c r="E54" s="77">
        <f>'[1]CHH File'!AF54</f>
        <v>0</v>
      </c>
      <c r="F54" s="77">
        <f>'[1]CHH File'!AG54</f>
        <v>0</v>
      </c>
      <c r="G54" s="77">
        <f>'[1]CHH File'!AH54</f>
        <v>0</v>
      </c>
      <c r="H54" s="77">
        <f>'[1]CHH File'!AI54</f>
        <v>-7033.97</v>
      </c>
      <c r="I54" s="78">
        <f>'[1]CHH File'!AJ54</f>
        <v>-110839.79</v>
      </c>
      <c r="J54" s="1"/>
    </row>
    <row r="55" spans="1:10" x14ac:dyDescent="0.2">
      <c r="A55" s="1"/>
      <c r="B55" s="96"/>
      <c r="C55" s="97" t="s">
        <v>279</v>
      </c>
      <c r="D55" s="79">
        <f>'[1]CHH File'!AE55</f>
        <v>3577.63</v>
      </c>
      <c r="E55" s="42">
        <f>'[1]CHH File'!AF55</f>
        <v>1788.81</v>
      </c>
      <c r="F55" s="42">
        <f>'[1]CHH File'!AG55</f>
        <v>6185.57</v>
      </c>
      <c r="G55" s="42">
        <f>'[1]CHH File'!AH55</f>
        <v>1546.39</v>
      </c>
      <c r="H55" s="42">
        <f>'[1]CHH File'!AI55</f>
        <v>242.42</v>
      </c>
      <c r="I55" s="80">
        <f>'[1]CHH File'!AJ55</f>
        <v>3820.05</v>
      </c>
      <c r="J55" s="1"/>
    </row>
    <row r="56" spans="1:10" x14ac:dyDescent="0.2">
      <c r="A56" s="1"/>
      <c r="B56" s="96"/>
      <c r="C56" s="97" t="s">
        <v>280</v>
      </c>
      <c r="D56" s="79">
        <f>'[1]CHH File'!AE56</f>
        <v>1930.65</v>
      </c>
      <c r="E56" s="42">
        <f>'[1]CHH File'!AF56</f>
        <v>965.32</v>
      </c>
      <c r="F56" s="42">
        <f>'[1]CHH File'!AG56</f>
        <v>3338.01</v>
      </c>
      <c r="G56" s="42">
        <f>'[1]CHH File'!AH56</f>
        <v>834.5</v>
      </c>
      <c r="H56" s="42">
        <f>'[1]CHH File'!AI56</f>
        <v>130.82</v>
      </c>
      <c r="I56" s="80">
        <f>'[1]CHH File'!AJ56</f>
        <v>2061.4699999999998</v>
      </c>
      <c r="J56" s="1"/>
    </row>
    <row r="57" spans="1:10" x14ac:dyDescent="0.2">
      <c r="A57" s="1"/>
      <c r="B57" s="96"/>
      <c r="C57" s="97" t="s">
        <v>281</v>
      </c>
      <c r="D57" s="79">
        <f>'[1]CHH File'!AE57</f>
        <v>11071.65</v>
      </c>
      <c r="E57" s="42">
        <f>'[1]CHH File'!AF57</f>
        <v>5535.82</v>
      </c>
      <c r="F57" s="42">
        <f>'[1]CHH File'!AG57</f>
        <v>19142.41</v>
      </c>
      <c r="G57" s="42">
        <f>'[1]CHH File'!AH57</f>
        <v>4785.6000000000004</v>
      </c>
      <c r="H57" s="42">
        <f>'[1]CHH File'!AI57</f>
        <v>750.22</v>
      </c>
      <c r="I57" s="80">
        <f>'[1]CHH File'!AJ57</f>
        <v>11821.87</v>
      </c>
      <c r="J57" s="1"/>
    </row>
    <row r="58" spans="1:10" x14ac:dyDescent="0.2">
      <c r="A58" s="1"/>
      <c r="B58" s="96"/>
      <c r="C58" s="97" t="s">
        <v>282</v>
      </c>
      <c r="D58" s="79">
        <f>'[1]CHH File'!AE58</f>
        <v>5689.49</v>
      </c>
      <c r="E58" s="42">
        <f>'[1]CHH File'!AF58</f>
        <v>2844.74</v>
      </c>
      <c r="F58" s="42">
        <f>'[1]CHH File'!AG58</f>
        <v>9836.8799999999992</v>
      </c>
      <c r="G58" s="42">
        <f>'[1]CHH File'!AH58</f>
        <v>2459.2199999999998</v>
      </c>
      <c r="H58" s="42">
        <f>'[1]CHH File'!AI58</f>
        <v>385.52</v>
      </c>
      <c r="I58" s="80">
        <f>'[1]CHH File'!AJ58</f>
        <v>6075.01</v>
      </c>
      <c r="J58" s="1"/>
    </row>
    <row r="59" spans="1:10" x14ac:dyDescent="0.2">
      <c r="A59" s="1"/>
      <c r="B59" s="96"/>
      <c r="C59" s="97" t="s">
        <v>283</v>
      </c>
      <c r="D59" s="79">
        <f>'[1]CHH File'!AE59</f>
        <v>1284.48</v>
      </c>
      <c r="E59" s="42">
        <f>'[1]CHH File'!AF59</f>
        <v>642.24</v>
      </c>
      <c r="F59" s="42">
        <f>'[1]CHH File'!AG59</f>
        <v>2220.8000000000002</v>
      </c>
      <c r="G59" s="42">
        <f>'[1]CHH File'!AH59</f>
        <v>555.20000000000005</v>
      </c>
      <c r="H59" s="42">
        <f>'[1]CHH File'!AI59</f>
        <v>87.04</v>
      </c>
      <c r="I59" s="80">
        <f>'[1]CHH File'!AJ59</f>
        <v>1371.52</v>
      </c>
      <c r="J59" s="1"/>
    </row>
    <row r="60" spans="1:10" x14ac:dyDescent="0.2">
      <c r="A60" s="1"/>
      <c r="B60" s="96"/>
      <c r="C60" s="97" t="s">
        <v>18</v>
      </c>
      <c r="D60" s="79">
        <f>'[1]CHH File'!AE60</f>
        <v>77170.78</v>
      </c>
      <c r="E60" s="42">
        <f>'[1]CHH File'!AF60</f>
        <v>38585.39</v>
      </c>
      <c r="F60" s="42">
        <f>'[1]CHH File'!AG60</f>
        <v>133424.92000000001</v>
      </c>
      <c r="G60" s="42">
        <f>'[1]CHH File'!AH60</f>
        <v>33356.230000000003</v>
      </c>
      <c r="H60" s="42">
        <f>'[1]CHH File'!AI60</f>
        <v>5229.16</v>
      </c>
      <c r="I60" s="80">
        <f>'[1]CHH File'!AJ60</f>
        <v>82399.94</v>
      </c>
      <c r="J60" s="1"/>
    </row>
    <row r="61" spans="1:10" ht="13.5" thickBot="1" x14ac:dyDescent="0.25">
      <c r="A61" s="1"/>
      <c r="B61" s="98"/>
      <c r="C61" s="99" t="s">
        <v>284</v>
      </c>
      <c r="D61" s="81">
        <f>'[1]CHH File'!AE61</f>
        <v>3081.14</v>
      </c>
      <c r="E61" s="82">
        <f>'[1]CHH File'!AF61</f>
        <v>1540.57</v>
      </c>
      <c r="F61" s="82">
        <f>'[1]CHH File'!AG61</f>
        <v>5327.15</v>
      </c>
      <c r="G61" s="82">
        <f>'[1]CHH File'!AH61</f>
        <v>1331.78</v>
      </c>
      <c r="H61" s="82">
        <f>'[1]CHH File'!AI61</f>
        <v>208.79</v>
      </c>
      <c r="I61" s="83">
        <f>'[1]CHH File'!AJ61</f>
        <v>3289.93</v>
      </c>
      <c r="J61" s="1"/>
    </row>
    <row r="62" spans="1:10" x14ac:dyDescent="0.2">
      <c r="A62" s="1"/>
      <c r="B62" s="1"/>
      <c r="C62" s="30"/>
      <c r="D62" s="1"/>
      <c r="E62" s="1"/>
      <c r="F62" s="1"/>
      <c r="G62" s="1"/>
      <c r="H62" s="1"/>
      <c r="I62" s="1"/>
      <c r="J62" s="1"/>
    </row>
    <row r="63" spans="1:10" ht="13.5" thickBot="1" x14ac:dyDescent="0.25">
      <c r="A63" s="1"/>
      <c r="B63" s="1"/>
      <c r="C63" s="30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94" t="s">
        <v>742</v>
      </c>
      <c r="C64" s="95" t="s">
        <v>736</v>
      </c>
      <c r="D64" s="76">
        <f>'[1]CHH File'!AE64</f>
        <v>-38181.83</v>
      </c>
      <c r="E64" s="77">
        <f>'[1]CHH File'!AF64</f>
        <v>0</v>
      </c>
      <c r="F64" s="77">
        <f>'[1]CHH File'!AG64</f>
        <v>0</v>
      </c>
      <c r="G64" s="77">
        <f>'[1]CHH File'!AH64</f>
        <v>0</v>
      </c>
      <c r="H64" s="77">
        <f>'[1]CHH File'!AI64</f>
        <v>-11525.18</v>
      </c>
      <c r="I64" s="78">
        <f>'[1]CHH File'!AJ64</f>
        <v>-49707.01</v>
      </c>
      <c r="J64" s="1"/>
    </row>
    <row r="65" spans="1:10" x14ac:dyDescent="0.2">
      <c r="A65" s="1"/>
      <c r="B65" s="96"/>
      <c r="C65" s="97" t="s">
        <v>285</v>
      </c>
      <c r="D65" s="79">
        <f>'[1]CHH File'!AE65</f>
        <v>1268.21</v>
      </c>
      <c r="E65" s="42">
        <f>'[1]CHH File'!AF65</f>
        <v>634.1</v>
      </c>
      <c r="F65" s="42">
        <f>'[1]CHH File'!AG65</f>
        <v>1005.19</v>
      </c>
      <c r="G65" s="42">
        <f>'[1]CHH File'!AH65</f>
        <v>251.29</v>
      </c>
      <c r="H65" s="42">
        <f>'[1]CHH File'!AI65</f>
        <v>382.81</v>
      </c>
      <c r="I65" s="80">
        <f>'[1]CHH File'!AJ65</f>
        <v>1651.02</v>
      </c>
      <c r="J65" s="1"/>
    </row>
    <row r="66" spans="1:10" x14ac:dyDescent="0.2">
      <c r="A66" s="1"/>
      <c r="B66" s="96"/>
      <c r="C66" s="97" t="s">
        <v>286</v>
      </c>
      <c r="D66" s="79">
        <f>'[1]CHH File'!AE66</f>
        <v>5279.48</v>
      </c>
      <c r="E66" s="42">
        <f>'[1]CHH File'!AF66</f>
        <v>2639.74</v>
      </c>
      <c r="F66" s="42">
        <f>'[1]CHH File'!AG66</f>
        <v>4184.5200000000004</v>
      </c>
      <c r="G66" s="42">
        <f>'[1]CHH File'!AH66</f>
        <v>1046.1300000000001</v>
      </c>
      <c r="H66" s="42">
        <f>'[1]CHH File'!AI66</f>
        <v>1593.61</v>
      </c>
      <c r="I66" s="80">
        <f>'[1]CHH File'!AJ66</f>
        <v>6873.09</v>
      </c>
      <c r="J66" s="1"/>
    </row>
    <row r="67" spans="1:10" x14ac:dyDescent="0.2">
      <c r="A67" s="1"/>
      <c r="B67" s="96"/>
      <c r="C67" s="97" t="s">
        <v>287</v>
      </c>
      <c r="D67" s="79">
        <f>'[1]CHH File'!AE67</f>
        <v>1503.34</v>
      </c>
      <c r="E67" s="42">
        <f>'[1]CHH File'!AF67</f>
        <v>751.67</v>
      </c>
      <c r="F67" s="42">
        <f>'[1]CHH File'!AG67</f>
        <v>1191.55</v>
      </c>
      <c r="G67" s="42">
        <f>'[1]CHH File'!AH67</f>
        <v>297.88</v>
      </c>
      <c r="H67" s="42">
        <f>'[1]CHH File'!AI67</f>
        <v>453.79</v>
      </c>
      <c r="I67" s="80">
        <f>'[1]CHH File'!AJ67</f>
        <v>1957.13</v>
      </c>
      <c r="J67" s="1"/>
    </row>
    <row r="68" spans="1:10" x14ac:dyDescent="0.2">
      <c r="A68" s="1"/>
      <c r="B68" s="96"/>
      <c r="C68" s="97" t="s">
        <v>288</v>
      </c>
      <c r="D68" s="79">
        <f>'[1]CHH File'!AE68</f>
        <v>1403.58</v>
      </c>
      <c r="E68" s="42">
        <f>'[1]CHH File'!AF68</f>
        <v>701.79</v>
      </c>
      <c r="F68" s="42">
        <f>'[1]CHH File'!AG68</f>
        <v>1112.48</v>
      </c>
      <c r="G68" s="42">
        <f>'[1]CHH File'!AH68</f>
        <v>278.12</v>
      </c>
      <c r="H68" s="42">
        <f>'[1]CHH File'!AI68</f>
        <v>423.67</v>
      </c>
      <c r="I68" s="80">
        <f>'[1]CHH File'!AJ68</f>
        <v>1827.25</v>
      </c>
      <c r="J68" s="1"/>
    </row>
    <row r="69" spans="1:10" x14ac:dyDescent="0.2">
      <c r="A69" s="1"/>
      <c r="B69" s="96"/>
      <c r="C69" s="97" t="s">
        <v>289</v>
      </c>
      <c r="D69" s="79">
        <f>'[1]CHH File'!AE69</f>
        <v>2956.8</v>
      </c>
      <c r="E69" s="42">
        <f>'[1]CHH File'!AF69</f>
        <v>1478.4</v>
      </c>
      <c r="F69" s="42">
        <f>'[1]CHH File'!AG69</f>
        <v>2343.56</v>
      </c>
      <c r="G69" s="42">
        <f>'[1]CHH File'!AH69</f>
        <v>585.89</v>
      </c>
      <c r="H69" s="42">
        <f>'[1]CHH File'!AI69</f>
        <v>892.51</v>
      </c>
      <c r="I69" s="80">
        <f>'[1]CHH File'!AJ69</f>
        <v>3849.31</v>
      </c>
      <c r="J69" s="1"/>
    </row>
    <row r="70" spans="1:10" x14ac:dyDescent="0.2">
      <c r="A70" s="1"/>
      <c r="B70" s="96"/>
      <c r="C70" s="97" t="s">
        <v>290</v>
      </c>
      <c r="D70" s="79">
        <f>'[1]CHH File'!AE70</f>
        <v>1303.83</v>
      </c>
      <c r="E70" s="42">
        <f>'[1]CHH File'!AF70</f>
        <v>651.91</v>
      </c>
      <c r="F70" s="42">
        <f>'[1]CHH File'!AG70</f>
        <v>1033.42</v>
      </c>
      <c r="G70" s="42">
        <f>'[1]CHH File'!AH70</f>
        <v>258.35000000000002</v>
      </c>
      <c r="H70" s="42">
        <f>'[1]CHH File'!AI70</f>
        <v>393.56</v>
      </c>
      <c r="I70" s="80">
        <f>'[1]CHH File'!AJ70</f>
        <v>1697.39</v>
      </c>
      <c r="J70" s="1"/>
    </row>
    <row r="71" spans="1:10" x14ac:dyDescent="0.2">
      <c r="A71" s="1"/>
      <c r="B71" s="96"/>
      <c r="C71" s="97" t="s">
        <v>291</v>
      </c>
      <c r="D71" s="79">
        <f>'[1]CHH File'!AE71</f>
        <v>1289.5899999999999</v>
      </c>
      <c r="E71" s="42">
        <f>'[1]CHH File'!AF71</f>
        <v>644.79</v>
      </c>
      <c r="F71" s="42">
        <f>'[1]CHH File'!AG71</f>
        <v>1022.13</v>
      </c>
      <c r="G71" s="42">
        <f>'[1]CHH File'!AH71</f>
        <v>255.53</v>
      </c>
      <c r="H71" s="42">
        <f>'[1]CHH File'!AI71</f>
        <v>389.26</v>
      </c>
      <c r="I71" s="80">
        <f>'[1]CHH File'!AJ71</f>
        <v>1678.85</v>
      </c>
      <c r="J71" s="1"/>
    </row>
    <row r="72" spans="1:10" ht="13.5" thickBot="1" x14ac:dyDescent="0.25">
      <c r="A72" s="1"/>
      <c r="B72" s="98"/>
      <c r="C72" s="99" t="s">
        <v>292</v>
      </c>
      <c r="D72" s="81">
        <f>'[1]CHH File'!AE72</f>
        <v>23177</v>
      </c>
      <c r="E72" s="82">
        <f>'[1]CHH File'!AF72</f>
        <v>11588.5</v>
      </c>
      <c r="F72" s="82">
        <f>'[1]CHH File'!AG72</f>
        <v>18370.12</v>
      </c>
      <c r="G72" s="82">
        <f>'[1]CHH File'!AH72</f>
        <v>4592.53</v>
      </c>
      <c r="H72" s="82">
        <f>'[1]CHH File'!AI72</f>
        <v>6995.97</v>
      </c>
      <c r="I72" s="83">
        <f>'[1]CHH File'!AJ72</f>
        <v>30172.97</v>
      </c>
      <c r="J72" s="1"/>
    </row>
    <row r="73" spans="1:10" x14ac:dyDescent="0.2">
      <c r="A73" s="1"/>
      <c r="B73" s="1"/>
      <c r="C73" s="30"/>
      <c r="D73" s="1"/>
      <c r="E73" s="1"/>
      <c r="F73" s="1"/>
      <c r="G73" s="1"/>
      <c r="H73" s="1"/>
      <c r="I73" s="1"/>
      <c r="J73" s="1"/>
    </row>
    <row r="74" spans="1:10" ht="13.5" thickBot="1" x14ac:dyDescent="0.25">
      <c r="A74" s="1"/>
      <c r="B74" s="1"/>
      <c r="C74" s="30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94" t="s">
        <v>743</v>
      </c>
      <c r="C75" s="95" t="s">
        <v>744</v>
      </c>
      <c r="D75" s="76">
        <f>'[1]CHH File'!AE75</f>
        <v>-34778.879999999997</v>
      </c>
      <c r="E75" s="77">
        <f>'[1]CHH File'!AF75</f>
        <v>0</v>
      </c>
      <c r="F75" s="77">
        <f>'[1]CHH File'!AG75</f>
        <v>0</v>
      </c>
      <c r="G75" s="77">
        <f>'[1]CHH File'!AH75</f>
        <v>0</v>
      </c>
      <c r="H75" s="77">
        <f>'[1]CHH File'!AI75</f>
        <v>-7342.27</v>
      </c>
      <c r="I75" s="78">
        <f>'[1]CHH File'!AJ75</f>
        <v>-42121.15</v>
      </c>
      <c r="J75" s="1"/>
    </row>
    <row r="76" spans="1:10" x14ac:dyDescent="0.2">
      <c r="A76" s="1"/>
      <c r="B76" s="96"/>
      <c r="C76" s="97" t="s">
        <v>20</v>
      </c>
      <c r="D76" s="79">
        <f>'[1]CHH File'!AE76</f>
        <v>5646.04</v>
      </c>
      <c r="E76" s="42">
        <f>'[1]CHH File'!AF76</f>
        <v>2823.02</v>
      </c>
      <c r="F76" s="42">
        <f>'[1]CHH File'!AG76</f>
        <v>6524.28</v>
      </c>
      <c r="G76" s="42">
        <f>'[1]CHH File'!AH76</f>
        <v>1631.07</v>
      </c>
      <c r="H76" s="42">
        <f>'[1]CHH File'!AI76</f>
        <v>1191.95</v>
      </c>
      <c r="I76" s="80">
        <f>'[1]CHH File'!AJ76</f>
        <v>6837.99</v>
      </c>
      <c r="J76" s="1"/>
    </row>
    <row r="77" spans="1:10" x14ac:dyDescent="0.2">
      <c r="A77" s="1"/>
      <c r="B77" s="96"/>
      <c r="C77" s="97" t="s">
        <v>21</v>
      </c>
      <c r="D77" s="79">
        <f>'[1]CHH File'!AE77</f>
        <v>3660.65</v>
      </c>
      <c r="E77" s="42">
        <f>'[1]CHH File'!AF77</f>
        <v>1830.32</v>
      </c>
      <c r="F77" s="42">
        <f>'[1]CHH File'!AG77</f>
        <v>4230.0600000000004</v>
      </c>
      <c r="G77" s="42">
        <f>'[1]CHH File'!AH77</f>
        <v>1057.51</v>
      </c>
      <c r="H77" s="42">
        <f>'[1]CHH File'!AI77</f>
        <v>772.81</v>
      </c>
      <c r="I77" s="80">
        <f>'[1]CHH File'!AJ77</f>
        <v>4433.46</v>
      </c>
      <c r="J77" s="1"/>
    </row>
    <row r="78" spans="1:10" x14ac:dyDescent="0.2">
      <c r="A78" s="1"/>
      <c r="B78" s="96"/>
      <c r="C78" s="97" t="s">
        <v>22</v>
      </c>
      <c r="D78" s="79">
        <f>'[1]CHH File'!AE78</f>
        <v>835.89</v>
      </c>
      <c r="E78" s="42">
        <f>'[1]CHH File'!AF78</f>
        <v>417.94</v>
      </c>
      <c r="F78" s="42">
        <f>'[1]CHH File'!AG78</f>
        <v>965.91</v>
      </c>
      <c r="G78" s="42">
        <f>'[1]CHH File'!AH78</f>
        <v>241.47</v>
      </c>
      <c r="H78" s="42">
        <f>'[1]CHH File'!AI78</f>
        <v>176.47</v>
      </c>
      <c r="I78" s="80">
        <f>'[1]CHH File'!AJ78</f>
        <v>1012.36</v>
      </c>
      <c r="J78" s="1"/>
    </row>
    <row r="79" spans="1:10" x14ac:dyDescent="0.2">
      <c r="A79" s="1"/>
      <c r="B79" s="96"/>
      <c r="C79" s="97" t="s">
        <v>23</v>
      </c>
      <c r="D79" s="79">
        <f>'[1]CHH File'!AE79</f>
        <v>587.87</v>
      </c>
      <c r="E79" s="42">
        <f>'[1]CHH File'!AF79</f>
        <v>293.93</v>
      </c>
      <c r="F79" s="42">
        <f>'[1]CHH File'!AG79</f>
        <v>679.31</v>
      </c>
      <c r="G79" s="42">
        <f>'[1]CHH File'!AH79</f>
        <v>169.82</v>
      </c>
      <c r="H79" s="42">
        <f>'[1]CHH File'!AI79</f>
        <v>124.11</v>
      </c>
      <c r="I79" s="80">
        <f>'[1]CHH File'!AJ79</f>
        <v>711.98</v>
      </c>
      <c r="J79" s="1"/>
    </row>
    <row r="80" spans="1:10" x14ac:dyDescent="0.2">
      <c r="A80" s="1"/>
      <c r="B80" s="96"/>
      <c r="C80" s="97" t="s">
        <v>24</v>
      </c>
      <c r="D80" s="79">
        <f>'[1]CHH File'!AE80</f>
        <v>16638.89</v>
      </c>
      <c r="E80" s="42">
        <f>'[1]CHH File'!AF80</f>
        <v>8319.44</v>
      </c>
      <c r="F80" s="42">
        <f>'[1]CHH File'!AG80</f>
        <v>19227.05</v>
      </c>
      <c r="G80" s="42">
        <f>'[1]CHH File'!AH80</f>
        <v>4806.76</v>
      </c>
      <c r="H80" s="42">
        <f>'[1]CHH File'!AI80</f>
        <v>3512.68</v>
      </c>
      <c r="I80" s="80">
        <f>'[1]CHH File'!AJ80</f>
        <v>20151.57</v>
      </c>
      <c r="J80" s="1"/>
    </row>
    <row r="81" spans="1:10" x14ac:dyDescent="0.2">
      <c r="A81" s="1"/>
      <c r="B81" s="96"/>
      <c r="C81" s="97" t="s">
        <v>25</v>
      </c>
      <c r="D81" s="79">
        <f>'[1]CHH File'!AE81</f>
        <v>249.58</v>
      </c>
      <c r="E81" s="42">
        <f>'[1]CHH File'!AF81</f>
        <v>124.79</v>
      </c>
      <c r="F81" s="42">
        <f>'[1]CHH File'!AG81</f>
        <v>288.39999999999998</v>
      </c>
      <c r="G81" s="42">
        <f>'[1]CHH File'!AH81</f>
        <v>72.099999999999994</v>
      </c>
      <c r="H81" s="42">
        <f>'[1]CHH File'!AI81</f>
        <v>52.69</v>
      </c>
      <c r="I81" s="80">
        <f>'[1]CHH File'!AJ81</f>
        <v>302.27</v>
      </c>
      <c r="J81" s="1"/>
    </row>
    <row r="82" spans="1:10" ht="13.5" thickBot="1" x14ac:dyDescent="0.25">
      <c r="A82" s="1"/>
      <c r="B82" s="98"/>
      <c r="C82" s="99" t="s">
        <v>26</v>
      </c>
      <c r="D82" s="81">
        <f>'[1]CHH File'!AE82</f>
        <v>7159.96</v>
      </c>
      <c r="E82" s="82">
        <f>'[1]CHH File'!AF82</f>
        <v>3579.98</v>
      </c>
      <c r="F82" s="82">
        <f>'[1]CHH File'!AG82</f>
        <v>8273.68</v>
      </c>
      <c r="G82" s="82">
        <f>'[1]CHH File'!AH82</f>
        <v>2068.42</v>
      </c>
      <c r="H82" s="82">
        <f>'[1]CHH File'!AI82</f>
        <v>1511.56</v>
      </c>
      <c r="I82" s="83">
        <f>'[1]CHH File'!AJ82</f>
        <v>8671.52</v>
      </c>
      <c r="J82" s="1"/>
    </row>
    <row r="83" spans="1:10" x14ac:dyDescent="0.2">
      <c r="A83" s="1"/>
      <c r="B83" s="1"/>
      <c r="C83" s="30"/>
      <c r="D83" s="1"/>
      <c r="E83" s="1"/>
      <c r="F83" s="1"/>
      <c r="G83" s="1"/>
      <c r="H83" s="1"/>
      <c r="I83" s="1"/>
      <c r="J83" s="1"/>
    </row>
    <row r="84" spans="1:10" ht="13.5" thickBot="1" x14ac:dyDescent="0.25">
      <c r="A84" s="1"/>
      <c r="B84" s="1"/>
      <c r="C84" s="30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94" t="s">
        <v>3</v>
      </c>
      <c r="C85" s="95" t="s">
        <v>736</v>
      </c>
      <c r="D85" s="76">
        <f>'[1]CHH File'!AE85</f>
        <v>-557605.85</v>
      </c>
      <c r="E85" s="77">
        <f>'[1]CHH File'!AF85</f>
        <v>0</v>
      </c>
      <c r="F85" s="77">
        <f>'[1]CHH File'!AG85</f>
        <v>0</v>
      </c>
      <c r="G85" s="77">
        <f>'[1]CHH File'!AH85</f>
        <v>0</v>
      </c>
      <c r="H85" s="77">
        <f>'[1]CHH File'!AI85</f>
        <v>70485.58</v>
      </c>
      <c r="I85" s="78">
        <f>'[1]CHH File'!AJ85</f>
        <v>-487120.27</v>
      </c>
      <c r="J85" s="1"/>
    </row>
    <row r="86" spans="1:10" x14ac:dyDescent="0.2">
      <c r="A86" s="1"/>
      <c r="B86" s="96"/>
      <c r="C86" s="97" t="s">
        <v>293</v>
      </c>
      <c r="D86" s="79">
        <f>'[1]CHH File'!AE86</f>
        <v>2082.44</v>
      </c>
      <c r="E86" s="42">
        <f>'[1]CHH File'!AF86</f>
        <v>1041.22</v>
      </c>
      <c r="F86" s="42">
        <f>'[1]CHH File'!AG86</f>
        <v>5217.83</v>
      </c>
      <c r="G86" s="42">
        <f>'[1]CHH File'!AH86</f>
        <v>1304.45</v>
      </c>
      <c r="H86" s="42">
        <f>'[1]CHH File'!AI86</f>
        <v>-263.23</v>
      </c>
      <c r="I86" s="80">
        <f>'[1]CHH File'!AJ86</f>
        <v>1819.21</v>
      </c>
      <c r="J86" s="1"/>
    </row>
    <row r="87" spans="1:10" x14ac:dyDescent="0.2">
      <c r="A87" s="1"/>
      <c r="B87" s="96"/>
      <c r="C87" s="97" t="s">
        <v>294</v>
      </c>
      <c r="D87" s="79">
        <f>'[1]CHH File'!AE87</f>
        <v>18181.14</v>
      </c>
      <c r="E87" s="42">
        <f>'[1]CHH File'!AF87</f>
        <v>9090.57</v>
      </c>
      <c r="F87" s="42">
        <f>'[1]CHH File'!AG87</f>
        <v>45555.21</v>
      </c>
      <c r="G87" s="42">
        <f>'[1]CHH File'!AH87</f>
        <v>11388.8</v>
      </c>
      <c r="H87" s="42">
        <f>'[1]CHH File'!AI87</f>
        <v>-2298.23</v>
      </c>
      <c r="I87" s="80">
        <f>'[1]CHH File'!AJ87</f>
        <v>15882.91</v>
      </c>
      <c r="J87" s="1"/>
    </row>
    <row r="88" spans="1:10" x14ac:dyDescent="0.2">
      <c r="A88" s="1"/>
      <c r="B88" s="96"/>
      <c r="C88" s="97" t="s">
        <v>295</v>
      </c>
      <c r="D88" s="79">
        <f>'[1]CHH File'!AE88</f>
        <v>45512.06</v>
      </c>
      <c r="E88" s="42">
        <f>'[1]CHH File'!AF88</f>
        <v>22756.03</v>
      </c>
      <c r="F88" s="42">
        <f>'[1]CHH File'!AG88</f>
        <v>114036.39</v>
      </c>
      <c r="G88" s="42">
        <f>'[1]CHH File'!AH88</f>
        <v>28509.09</v>
      </c>
      <c r="H88" s="42">
        <f>'[1]CHH File'!AI88</f>
        <v>-5753.06</v>
      </c>
      <c r="I88" s="80">
        <f>'[1]CHH File'!AJ88</f>
        <v>39759</v>
      </c>
      <c r="J88" s="1"/>
    </row>
    <row r="89" spans="1:10" x14ac:dyDescent="0.2">
      <c r="A89" s="1"/>
      <c r="B89" s="96"/>
      <c r="C89" s="97" t="s">
        <v>296</v>
      </c>
      <c r="D89" s="79">
        <f>'[1]CHH File'!AE89</f>
        <v>1122.51</v>
      </c>
      <c r="E89" s="42">
        <f>'[1]CHH File'!AF89</f>
        <v>561.25</v>
      </c>
      <c r="F89" s="42">
        <f>'[1]CHH File'!AG89</f>
        <v>2812.6</v>
      </c>
      <c r="G89" s="42">
        <f>'[1]CHH File'!AH89</f>
        <v>703.15</v>
      </c>
      <c r="H89" s="42">
        <f>'[1]CHH File'!AI89</f>
        <v>-141.9</v>
      </c>
      <c r="I89" s="80">
        <f>'[1]CHH File'!AJ89</f>
        <v>980.61</v>
      </c>
      <c r="J89" s="1"/>
    </row>
    <row r="90" spans="1:10" x14ac:dyDescent="0.2">
      <c r="A90" s="1"/>
      <c r="B90" s="96"/>
      <c r="C90" s="97" t="s">
        <v>297</v>
      </c>
      <c r="D90" s="79">
        <f>'[1]CHH File'!AE90</f>
        <v>15663.06</v>
      </c>
      <c r="E90" s="42">
        <f>'[1]CHH File'!AF90</f>
        <v>7831.53</v>
      </c>
      <c r="F90" s="42">
        <f>'[1]CHH File'!AG90</f>
        <v>39245.82</v>
      </c>
      <c r="G90" s="42">
        <f>'[1]CHH File'!AH90</f>
        <v>9811.4500000000007</v>
      </c>
      <c r="H90" s="42">
        <f>'[1]CHH File'!AI90</f>
        <v>-1979.92</v>
      </c>
      <c r="I90" s="80">
        <f>'[1]CHH File'!AJ90</f>
        <v>13683.14</v>
      </c>
      <c r="J90" s="1"/>
    </row>
    <row r="91" spans="1:10" x14ac:dyDescent="0.2">
      <c r="A91" s="1"/>
      <c r="B91" s="96"/>
      <c r="C91" s="97" t="s">
        <v>298</v>
      </c>
      <c r="D91" s="79">
        <f>'[1]CHH File'!AE91</f>
        <v>35808.550000000003</v>
      </c>
      <c r="E91" s="42">
        <f>'[1]CHH File'!AF91</f>
        <v>17904.27</v>
      </c>
      <c r="F91" s="42">
        <f>'[1]CHH File'!AG91</f>
        <v>89722.98</v>
      </c>
      <c r="G91" s="42">
        <f>'[1]CHH File'!AH91</f>
        <v>22430.74</v>
      </c>
      <c r="H91" s="42">
        <f>'[1]CHH File'!AI91</f>
        <v>-4526.47</v>
      </c>
      <c r="I91" s="80">
        <f>'[1]CHH File'!AJ91</f>
        <v>31282.080000000002</v>
      </c>
      <c r="J91" s="1"/>
    </row>
    <row r="92" spans="1:10" x14ac:dyDescent="0.2">
      <c r="A92" s="1"/>
      <c r="B92" s="96"/>
      <c r="C92" s="97" t="s">
        <v>299</v>
      </c>
      <c r="D92" s="79">
        <f>'[1]CHH File'!AE92</f>
        <v>2976.05</v>
      </c>
      <c r="E92" s="42">
        <f>'[1]CHH File'!AF92</f>
        <v>1488.02</v>
      </c>
      <c r="F92" s="42">
        <f>'[1]CHH File'!AG92</f>
        <v>7456.88</v>
      </c>
      <c r="G92" s="42">
        <f>'[1]CHH File'!AH92</f>
        <v>1864.22</v>
      </c>
      <c r="H92" s="42">
        <f>'[1]CHH File'!AI92</f>
        <v>-376.2</v>
      </c>
      <c r="I92" s="80">
        <f>'[1]CHH File'!AJ92</f>
        <v>2599.85</v>
      </c>
      <c r="J92" s="1"/>
    </row>
    <row r="93" spans="1:10" x14ac:dyDescent="0.2">
      <c r="A93" s="1"/>
      <c r="B93" s="96"/>
      <c r="C93" s="97" t="s">
        <v>300</v>
      </c>
      <c r="D93" s="79">
        <f>'[1]CHH File'!AE93</f>
        <v>7148.38</v>
      </c>
      <c r="E93" s="42">
        <f>'[1]CHH File'!AF93</f>
        <v>3574.19</v>
      </c>
      <c r="F93" s="42">
        <f>'[1]CHH File'!AG93</f>
        <v>17911.2</v>
      </c>
      <c r="G93" s="42">
        <f>'[1]CHH File'!AH93</f>
        <v>4477.8</v>
      </c>
      <c r="H93" s="42">
        <f>'[1]CHH File'!AI93</f>
        <v>-903.61</v>
      </c>
      <c r="I93" s="80">
        <f>'[1]CHH File'!AJ93</f>
        <v>6244.77</v>
      </c>
      <c r="J93" s="1"/>
    </row>
    <row r="94" spans="1:10" x14ac:dyDescent="0.2">
      <c r="A94" s="1"/>
      <c r="B94" s="96"/>
      <c r="C94" s="97" t="s">
        <v>301</v>
      </c>
      <c r="D94" s="79">
        <f>'[1]CHH File'!AE94</f>
        <v>188007.79</v>
      </c>
      <c r="E94" s="42">
        <f>'[1]CHH File'!AF94</f>
        <v>94003.89</v>
      </c>
      <c r="F94" s="42">
        <f>'[1]CHH File'!AG94</f>
        <v>471077.97</v>
      </c>
      <c r="G94" s="42">
        <f>'[1]CHH File'!AH94</f>
        <v>117769.49</v>
      </c>
      <c r="H94" s="42">
        <f>'[1]CHH File'!AI94</f>
        <v>-23765.599999999999</v>
      </c>
      <c r="I94" s="80">
        <f>'[1]CHH File'!AJ94</f>
        <v>164242.19</v>
      </c>
      <c r="J94" s="1"/>
    </row>
    <row r="95" spans="1:10" x14ac:dyDescent="0.2">
      <c r="A95" s="1"/>
      <c r="B95" s="96"/>
      <c r="C95" s="97" t="s">
        <v>302</v>
      </c>
      <c r="D95" s="79">
        <f>'[1]CHH File'!AE95</f>
        <v>10722.65</v>
      </c>
      <c r="E95" s="42">
        <f>'[1]CHH File'!AF95</f>
        <v>5361.32</v>
      </c>
      <c r="F95" s="42">
        <f>'[1]CHH File'!AG95</f>
        <v>26867</v>
      </c>
      <c r="G95" s="42">
        <f>'[1]CHH File'!AH95</f>
        <v>6716.75</v>
      </c>
      <c r="H95" s="42">
        <f>'[1]CHH File'!AI95</f>
        <v>-1355.43</v>
      </c>
      <c r="I95" s="80">
        <f>'[1]CHH File'!AJ95</f>
        <v>9367.2199999999993</v>
      </c>
      <c r="J95" s="1"/>
    </row>
    <row r="96" spans="1:10" x14ac:dyDescent="0.2">
      <c r="A96" s="1"/>
      <c r="B96" s="96"/>
      <c r="C96" s="97" t="s">
        <v>303</v>
      </c>
      <c r="D96" s="79">
        <f>'[1]CHH File'!AE96</f>
        <v>5509.02</v>
      </c>
      <c r="E96" s="42">
        <f>'[1]CHH File'!AF96</f>
        <v>2754.51</v>
      </c>
      <c r="F96" s="42">
        <f>'[1]CHH File'!AG96</f>
        <v>13803.57</v>
      </c>
      <c r="G96" s="42">
        <f>'[1]CHH File'!AH96</f>
        <v>3450.89</v>
      </c>
      <c r="H96" s="42">
        <f>'[1]CHH File'!AI96</f>
        <v>-696.38</v>
      </c>
      <c r="I96" s="80">
        <f>'[1]CHH File'!AJ96</f>
        <v>4812.6400000000003</v>
      </c>
      <c r="J96" s="1"/>
    </row>
    <row r="97" spans="1:10" x14ac:dyDescent="0.2">
      <c r="A97" s="1"/>
      <c r="B97" s="96"/>
      <c r="C97" s="97" t="s">
        <v>304</v>
      </c>
      <c r="D97" s="79">
        <f>'[1]CHH File'!AE97</f>
        <v>65391.77</v>
      </c>
      <c r="E97" s="42">
        <f>'[1]CHH File'!AF97</f>
        <v>32695.88</v>
      </c>
      <c r="F97" s="42">
        <f>'[1]CHH File'!AG97</f>
        <v>163847.57999999999</v>
      </c>
      <c r="G97" s="42">
        <f>'[1]CHH File'!AH97</f>
        <v>40961.89</v>
      </c>
      <c r="H97" s="42">
        <f>'[1]CHH File'!AI97</f>
        <v>-8266.01</v>
      </c>
      <c r="I97" s="80">
        <f>'[1]CHH File'!AJ97</f>
        <v>57125.760000000002</v>
      </c>
      <c r="J97" s="1"/>
    </row>
    <row r="98" spans="1:10" x14ac:dyDescent="0.2">
      <c r="A98" s="1"/>
      <c r="B98" s="96"/>
      <c r="C98" s="97" t="s">
        <v>305</v>
      </c>
      <c r="D98" s="79">
        <f>'[1]CHH File'!AE98</f>
        <v>6808.67</v>
      </c>
      <c r="E98" s="42">
        <f>'[1]CHH File'!AF98</f>
        <v>3404.33</v>
      </c>
      <c r="F98" s="42">
        <f>'[1]CHH File'!AG98</f>
        <v>17060</v>
      </c>
      <c r="G98" s="42">
        <f>'[1]CHH File'!AH98</f>
        <v>4265</v>
      </c>
      <c r="H98" s="42">
        <f>'[1]CHH File'!AI98</f>
        <v>-860.67</v>
      </c>
      <c r="I98" s="80">
        <f>'[1]CHH File'!AJ98</f>
        <v>5948</v>
      </c>
      <c r="J98" s="1"/>
    </row>
    <row r="99" spans="1:10" x14ac:dyDescent="0.2">
      <c r="A99" s="1"/>
      <c r="B99" s="96"/>
      <c r="C99" s="97" t="s">
        <v>672</v>
      </c>
      <c r="D99" s="79">
        <f>'[1]CHH File'!AE99</f>
        <v>51774.27</v>
      </c>
      <c r="E99" s="42">
        <f>'[1]CHH File'!AF99</f>
        <v>25887.13</v>
      </c>
      <c r="F99" s="42">
        <f>'[1]CHH File'!AG99</f>
        <v>129727.18</v>
      </c>
      <c r="G99" s="42">
        <f>'[1]CHH File'!AH99</f>
        <v>32431.79</v>
      </c>
      <c r="H99" s="42">
        <f>'[1]CHH File'!AI99</f>
        <v>-6544.66</v>
      </c>
      <c r="I99" s="80">
        <f>'[1]CHH File'!AJ99</f>
        <v>45229.61</v>
      </c>
      <c r="J99" s="1"/>
    </row>
    <row r="100" spans="1:10" x14ac:dyDescent="0.2">
      <c r="A100" s="1"/>
      <c r="B100" s="96"/>
      <c r="C100" s="97" t="s">
        <v>306</v>
      </c>
      <c r="D100" s="79">
        <f>'[1]CHH File'!AE100</f>
        <v>1912.59</v>
      </c>
      <c r="E100" s="42">
        <f>'[1]CHH File'!AF100</f>
        <v>956.29</v>
      </c>
      <c r="F100" s="42">
        <f>'[1]CHH File'!AG100</f>
        <v>4792.24</v>
      </c>
      <c r="G100" s="42">
        <f>'[1]CHH File'!AH100</f>
        <v>1198.06</v>
      </c>
      <c r="H100" s="42">
        <f>'[1]CHH File'!AI100</f>
        <v>-241.77</v>
      </c>
      <c r="I100" s="80">
        <f>'[1]CHH File'!AJ100</f>
        <v>1670.82</v>
      </c>
      <c r="J100" s="1"/>
    </row>
    <row r="101" spans="1:10" x14ac:dyDescent="0.2">
      <c r="A101" s="1"/>
      <c r="B101" s="96"/>
      <c r="C101" s="97" t="s">
        <v>307</v>
      </c>
      <c r="D101" s="79">
        <f>'[1]CHH File'!AE101</f>
        <v>32101.47</v>
      </c>
      <c r="E101" s="42">
        <f>'[1]CHH File'!AF101</f>
        <v>16050.73</v>
      </c>
      <c r="F101" s="42">
        <f>'[1]CHH File'!AG101</f>
        <v>80434.399999999994</v>
      </c>
      <c r="G101" s="42">
        <f>'[1]CHH File'!AH101</f>
        <v>20108.599999999999</v>
      </c>
      <c r="H101" s="42">
        <f>'[1]CHH File'!AI101</f>
        <v>-4057.87</v>
      </c>
      <c r="I101" s="80">
        <f>'[1]CHH File'!AJ101</f>
        <v>28043.599999999999</v>
      </c>
      <c r="J101" s="1"/>
    </row>
    <row r="102" spans="1:10" x14ac:dyDescent="0.2">
      <c r="A102" s="1"/>
      <c r="B102" s="96"/>
      <c r="C102" s="97" t="s">
        <v>308</v>
      </c>
      <c r="D102" s="79">
        <f>'[1]CHH File'!AE102</f>
        <v>31207.86</v>
      </c>
      <c r="E102" s="42">
        <f>'[1]CHH File'!AF102</f>
        <v>15603.93</v>
      </c>
      <c r="F102" s="42">
        <f>'[1]CHH File'!AG102</f>
        <v>78195.350000000006</v>
      </c>
      <c r="G102" s="42">
        <f>'[1]CHH File'!AH102</f>
        <v>19548.830000000002</v>
      </c>
      <c r="H102" s="42">
        <f>'[1]CHH File'!AI102</f>
        <v>-3944.9</v>
      </c>
      <c r="I102" s="80">
        <f>'[1]CHH File'!AJ102</f>
        <v>27262.959999999999</v>
      </c>
      <c r="J102" s="1"/>
    </row>
    <row r="103" spans="1:10" x14ac:dyDescent="0.2">
      <c r="A103" s="1"/>
      <c r="B103" s="96"/>
      <c r="C103" s="97" t="s">
        <v>309</v>
      </c>
      <c r="D103" s="79">
        <f>'[1]CHH File'!AE103</f>
        <v>31754.31</v>
      </c>
      <c r="E103" s="42">
        <f>'[1]CHH File'!AF103</f>
        <v>15877.15</v>
      </c>
      <c r="F103" s="42">
        <f>'[1]CHH File'!AG103</f>
        <v>79564.56</v>
      </c>
      <c r="G103" s="42">
        <f>'[1]CHH File'!AH103</f>
        <v>19891.14</v>
      </c>
      <c r="H103" s="42">
        <f>'[1]CHH File'!AI103</f>
        <v>-4013.99</v>
      </c>
      <c r="I103" s="80">
        <f>'[1]CHH File'!AJ103</f>
        <v>27740.32</v>
      </c>
      <c r="J103" s="1"/>
    </row>
    <row r="104" spans="1:10" ht="13.5" thickBot="1" x14ac:dyDescent="0.25">
      <c r="A104" s="1"/>
      <c r="B104" s="98"/>
      <c r="C104" s="99" t="s">
        <v>310</v>
      </c>
      <c r="D104" s="81">
        <f>'[1]CHH File'!AE104</f>
        <v>3921.26</v>
      </c>
      <c r="E104" s="82">
        <f>'[1]CHH File'!AF104</f>
        <v>1960.63</v>
      </c>
      <c r="F104" s="82">
        <f>'[1]CHH File'!AG104</f>
        <v>9825.24</v>
      </c>
      <c r="G104" s="82">
        <f>'[1]CHH File'!AH104</f>
        <v>2456.31</v>
      </c>
      <c r="H104" s="82">
        <f>'[1]CHH File'!AI104</f>
        <v>-495.68</v>
      </c>
      <c r="I104" s="83">
        <f>'[1]CHH File'!AJ104</f>
        <v>3425.58</v>
      </c>
      <c r="J104" s="1"/>
    </row>
    <row r="105" spans="1:10" x14ac:dyDescent="0.2">
      <c r="A105" s="1"/>
      <c r="B105" s="1"/>
      <c r="C105" s="30"/>
      <c r="D105" s="1"/>
      <c r="E105" s="1"/>
      <c r="F105" s="1"/>
      <c r="G105" s="1"/>
      <c r="H105" s="1"/>
      <c r="I105" s="1"/>
      <c r="J105" s="1"/>
    </row>
    <row r="106" spans="1:10" ht="13.5" thickBot="1" x14ac:dyDescent="0.25">
      <c r="A106" s="1"/>
      <c r="B106" s="1"/>
      <c r="C106" s="30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94" t="s">
        <v>745</v>
      </c>
      <c r="C107" s="95" t="s">
        <v>744</v>
      </c>
      <c r="D107" s="76">
        <f>'[1]CHH File'!AE107</f>
        <v>-709511.32</v>
      </c>
      <c r="E107" s="77">
        <f>'[1]CHH File'!AF107</f>
        <v>0</v>
      </c>
      <c r="F107" s="77">
        <f>'[1]CHH File'!AG107</f>
        <v>0</v>
      </c>
      <c r="G107" s="77">
        <f>'[1]CHH File'!AH107</f>
        <v>0</v>
      </c>
      <c r="H107" s="77">
        <f>'[1]CHH File'!AI107</f>
        <v>103811</v>
      </c>
      <c r="I107" s="78">
        <f>'[1]CHH File'!AJ107</f>
        <v>-605700.31999999995</v>
      </c>
      <c r="J107" s="1"/>
    </row>
    <row r="108" spans="1:10" x14ac:dyDescent="0.2">
      <c r="A108" s="1"/>
      <c r="B108" s="96"/>
      <c r="C108" s="97" t="s">
        <v>27</v>
      </c>
      <c r="D108" s="79">
        <f>'[1]CHH File'!AE108</f>
        <v>581856.03</v>
      </c>
      <c r="E108" s="42">
        <f>'[1]CHH File'!AF108</f>
        <v>290928.01</v>
      </c>
      <c r="F108" s="42">
        <f>'[1]CHH File'!AG108</f>
        <v>1504245.36</v>
      </c>
      <c r="G108" s="42">
        <f>'[1]CHH File'!AH108</f>
        <v>376061.34</v>
      </c>
      <c r="H108" s="42">
        <f>'[1]CHH File'!AI108</f>
        <v>-85133.33</v>
      </c>
      <c r="I108" s="80">
        <f>'[1]CHH File'!AJ108</f>
        <v>496722.7</v>
      </c>
      <c r="J108" s="1"/>
    </row>
    <row r="109" spans="1:10" x14ac:dyDescent="0.2">
      <c r="A109" s="1"/>
      <c r="B109" s="96"/>
      <c r="C109" s="97" t="s">
        <v>28</v>
      </c>
      <c r="D109" s="79">
        <f>'[1]CHH File'!AE109</f>
        <v>22310.19</v>
      </c>
      <c r="E109" s="42">
        <f>'[1]CHH File'!AF109</f>
        <v>11155.09</v>
      </c>
      <c r="F109" s="42">
        <f>'[1]CHH File'!AG109</f>
        <v>57677.49</v>
      </c>
      <c r="G109" s="42">
        <f>'[1]CHH File'!AH109</f>
        <v>14419.37</v>
      </c>
      <c r="H109" s="42">
        <f>'[1]CHH File'!AI109</f>
        <v>-3264.28</v>
      </c>
      <c r="I109" s="80">
        <f>'[1]CHH File'!AJ109</f>
        <v>19045.91</v>
      </c>
      <c r="J109" s="1"/>
    </row>
    <row r="110" spans="1:10" x14ac:dyDescent="0.2">
      <c r="A110" s="1"/>
      <c r="B110" s="96"/>
      <c r="C110" s="97" t="s">
        <v>29</v>
      </c>
      <c r="D110" s="79">
        <f>'[1]CHH File'!AE110</f>
        <v>36180.47</v>
      </c>
      <c r="E110" s="42">
        <f>'[1]CHH File'!AF110</f>
        <v>18090.23</v>
      </c>
      <c r="F110" s="42">
        <f>'[1]CHH File'!AG110</f>
        <v>93535.69</v>
      </c>
      <c r="G110" s="42">
        <f>'[1]CHH File'!AH110</f>
        <v>23383.919999999998</v>
      </c>
      <c r="H110" s="42">
        <f>'[1]CHH File'!AI110</f>
        <v>-5293.69</v>
      </c>
      <c r="I110" s="80">
        <f>'[1]CHH File'!AJ110</f>
        <v>30886.78</v>
      </c>
      <c r="J110" s="1"/>
    </row>
    <row r="111" spans="1:10" x14ac:dyDescent="0.2">
      <c r="A111" s="1"/>
      <c r="B111" s="96"/>
      <c r="C111" s="97" t="s">
        <v>30</v>
      </c>
      <c r="D111" s="79">
        <f>'[1]CHH File'!AE111</f>
        <v>9069.58</v>
      </c>
      <c r="E111" s="42">
        <f>'[1]CHH File'!AF111</f>
        <v>4534.79</v>
      </c>
      <c r="F111" s="42">
        <f>'[1]CHH File'!AG111</f>
        <v>23447.15</v>
      </c>
      <c r="G111" s="42">
        <f>'[1]CHH File'!AH111</f>
        <v>5861.78</v>
      </c>
      <c r="H111" s="42">
        <f>'[1]CHH File'!AI111</f>
        <v>-1326.99</v>
      </c>
      <c r="I111" s="80">
        <f>'[1]CHH File'!AJ111</f>
        <v>7742.59</v>
      </c>
      <c r="J111" s="1"/>
    </row>
    <row r="112" spans="1:10" x14ac:dyDescent="0.2">
      <c r="A112" s="1"/>
      <c r="B112" s="96"/>
      <c r="C112" s="97" t="s">
        <v>31</v>
      </c>
      <c r="D112" s="79">
        <f>'[1]CHH File'!AE112</f>
        <v>30336.31</v>
      </c>
      <c r="E112" s="42">
        <f>'[1]CHH File'!AF112</f>
        <v>15168.15</v>
      </c>
      <c r="F112" s="42">
        <f>'[1]CHH File'!AG112</f>
        <v>78427.05</v>
      </c>
      <c r="G112" s="42">
        <f>'[1]CHH File'!AH112</f>
        <v>19606.759999999998</v>
      </c>
      <c r="H112" s="42">
        <f>'[1]CHH File'!AI112</f>
        <v>-4438.6099999999997</v>
      </c>
      <c r="I112" s="80">
        <f>'[1]CHH File'!AJ112</f>
        <v>25897.7</v>
      </c>
      <c r="J112" s="1"/>
    </row>
    <row r="113" spans="1:10" ht="13.5" thickBot="1" x14ac:dyDescent="0.25">
      <c r="A113" s="1"/>
      <c r="B113" s="98"/>
      <c r="C113" s="99" t="s">
        <v>32</v>
      </c>
      <c r="D113" s="81">
        <f>'[1]CHH File'!AE113</f>
        <v>29758.74</v>
      </c>
      <c r="E113" s="82">
        <f>'[1]CHH File'!AF113</f>
        <v>14879.37</v>
      </c>
      <c r="F113" s="82">
        <f>'[1]CHH File'!AG113</f>
        <v>76933.89</v>
      </c>
      <c r="G113" s="82">
        <f>'[1]CHH File'!AH113</f>
        <v>19233.47</v>
      </c>
      <c r="H113" s="82">
        <f>'[1]CHH File'!AI113</f>
        <v>-4354.1000000000004</v>
      </c>
      <c r="I113" s="83">
        <f>'[1]CHH File'!AJ113</f>
        <v>25404.639999999999</v>
      </c>
      <c r="J113" s="1"/>
    </row>
    <row r="114" spans="1:10" x14ac:dyDescent="0.2">
      <c r="A114" s="1"/>
      <c r="B114" s="1"/>
      <c r="C114" s="30"/>
      <c r="D114" s="1"/>
      <c r="E114" s="1"/>
      <c r="F114" s="1"/>
      <c r="G114" s="1"/>
      <c r="H114" s="1"/>
      <c r="I114" s="1"/>
      <c r="J114" s="1"/>
    </row>
    <row r="115" spans="1:10" ht="13.5" thickBot="1" x14ac:dyDescent="0.25">
      <c r="A115" s="1"/>
      <c r="B115" s="1"/>
      <c r="C115" s="30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94" t="s">
        <v>746</v>
      </c>
      <c r="C116" s="95" t="s">
        <v>736</v>
      </c>
      <c r="D116" s="76">
        <f>'[1]CHH File'!AE116</f>
        <v>-228353.1</v>
      </c>
      <c r="E116" s="77">
        <f>'[1]CHH File'!AF116</f>
        <v>0</v>
      </c>
      <c r="F116" s="77">
        <f>'[1]CHH File'!AG116</f>
        <v>0</v>
      </c>
      <c r="G116" s="77">
        <f>'[1]CHH File'!AH116</f>
        <v>0</v>
      </c>
      <c r="H116" s="77">
        <f>'[1]CHH File'!AI116</f>
        <v>-37932.410000000003</v>
      </c>
      <c r="I116" s="78">
        <f>'[1]CHH File'!AJ116</f>
        <v>-266285.51</v>
      </c>
      <c r="J116" s="1"/>
    </row>
    <row r="117" spans="1:10" x14ac:dyDescent="0.2">
      <c r="A117" s="1"/>
      <c r="B117" s="96"/>
      <c r="C117" s="97" t="s">
        <v>311</v>
      </c>
      <c r="D117" s="79">
        <f>'[1]CHH File'!AE117</f>
        <v>11110.29</v>
      </c>
      <c r="E117" s="42">
        <f>'[1]CHH File'!AF117</f>
        <v>5555.14</v>
      </c>
      <c r="F117" s="42">
        <f>'[1]CHH File'!AG117</f>
        <v>14838.32</v>
      </c>
      <c r="G117" s="42">
        <f>'[1]CHH File'!AH117</f>
        <v>3709.58</v>
      </c>
      <c r="H117" s="42">
        <f>'[1]CHH File'!AI117</f>
        <v>1845.56</v>
      </c>
      <c r="I117" s="80">
        <f>'[1]CHH File'!AJ117</f>
        <v>12955.85</v>
      </c>
      <c r="J117" s="1"/>
    </row>
    <row r="118" spans="1:10" x14ac:dyDescent="0.2">
      <c r="A118" s="1"/>
      <c r="B118" s="96"/>
      <c r="C118" s="97" t="s">
        <v>312</v>
      </c>
      <c r="D118" s="79">
        <f>'[1]CHH File'!AE118</f>
        <v>12685.05</v>
      </c>
      <c r="E118" s="42">
        <f>'[1]CHH File'!AF118</f>
        <v>6342.52</v>
      </c>
      <c r="F118" s="42">
        <f>'[1]CHH File'!AG118</f>
        <v>16941.490000000002</v>
      </c>
      <c r="G118" s="42">
        <f>'[1]CHH File'!AH118</f>
        <v>4235.37</v>
      </c>
      <c r="H118" s="42">
        <f>'[1]CHH File'!AI118</f>
        <v>2107.15</v>
      </c>
      <c r="I118" s="80">
        <f>'[1]CHH File'!AJ118</f>
        <v>14792.2</v>
      </c>
      <c r="J118" s="1"/>
    </row>
    <row r="119" spans="1:10" x14ac:dyDescent="0.2">
      <c r="A119" s="1"/>
      <c r="B119" s="96"/>
      <c r="C119" s="97" t="s">
        <v>313</v>
      </c>
      <c r="D119" s="79">
        <f>'[1]CHH File'!AE119</f>
        <v>11124.69</v>
      </c>
      <c r="E119" s="42">
        <f>'[1]CHH File'!AF119</f>
        <v>5562.34</v>
      </c>
      <c r="F119" s="42">
        <f>'[1]CHH File'!AG119</f>
        <v>14857.56</v>
      </c>
      <c r="G119" s="42">
        <f>'[1]CHH File'!AH119</f>
        <v>3714.39</v>
      </c>
      <c r="H119" s="42">
        <f>'[1]CHH File'!AI119</f>
        <v>1847.95</v>
      </c>
      <c r="I119" s="80">
        <f>'[1]CHH File'!AJ119</f>
        <v>12972.64</v>
      </c>
      <c r="J119" s="1"/>
    </row>
    <row r="120" spans="1:10" x14ac:dyDescent="0.2">
      <c r="A120" s="1"/>
      <c r="B120" s="96"/>
      <c r="C120" s="97" t="s">
        <v>314</v>
      </c>
      <c r="D120" s="79">
        <f>'[1]CHH File'!AE120</f>
        <v>585.16999999999996</v>
      </c>
      <c r="E120" s="42">
        <f>'[1]CHH File'!AF120</f>
        <v>292.58</v>
      </c>
      <c r="F120" s="42">
        <f>'[1]CHH File'!AG120</f>
        <v>781.52</v>
      </c>
      <c r="G120" s="42">
        <f>'[1]CHH File'!AH120</f>
        <v>195.38</v>
      </c>
      <c r="H120" s="42">
        <f>'[1]CHH File'!AI120</f>
        <v>97.2</v>
      </c>
      <c r="I120" s="80">
        <f>'[1]CHH File'!AJ120</f>
        <v>682.37</v>
      </c>
      <c r="J120" s="1"/>
    </row>
    <row r="121" spans="1:10" x14ac:dyDescent="0.2">
      <c r="A121" s="1"/>
      <c r="B121" s="96"/>
      <c r="C121" s="97" t="s">
        <v>315</v>
      </c>
      <c r="D121" s="79">
        <f>'[1]CHH File'!AE121</f>
        <v>12179.42</v>
      </c>
      <c r="E121" s="42">
        <f>'[1]CHH File'!AF121</f>
        <v>6089.71</v>
      </c>
      <c r="F121" s="42">
        <f>'[1]CHH File'!AG121</f>
        <v>16266.2</v>
      </c>
      <c r="G121" s="42">
        <f>'[1]CHH File'!AH121</f>
        <v>4066.55</v>
      </c>
      <c r="H121" s="42">
        <f>'[1]CHH File'!AI121</f>
        <v>2023.16</v>
      </c>
      <c r="I121" s="80">
        <f>'[1]CHH File'!AJ121</f>
        <v>14202.58</v>
      </c>
      <c r="J121" s="1"/>
    </row>
    <row r="122" spans="1:10" x14ac:dyDescent="0.2">
      <c r="A122" s="1"/>
      <c r="B122" s="96"/>
      <c r="C122" s="97" t="s">
        <v>316</v>
      </c>
      <c r="D122" s="79">
        <f>'[1]CHH File'!AE122</f>
        <v>5374.58</v>
      </c>
      <c r="E122" s="42">
        <f>'[1]CHH File'!AF122</f>
        <v>2687.29</v>
      </c>
      <c r="F122" s="42">
        <f>'[1]CHH File'!AG122</f>
        <v>7178.01</v>
      </c>
      <c r="G122" s="42">
        <f>'[1]CHH File'!AH122</f>
        <v>1794.5</v>
      </c>
      <c r="H122" s="42">
        <f>'[1]CHH File'!AI122</f>
        <v>892.79</v>
      </c>
      <c r="I122" s="80">
        <f>'[1]CHH File'!AJ122</f>
        <v>6267.37</v>
      </c>
      <c r="J122" s="1"/>
    </row>
    <row r="123" spans="1:10" x14ac:dyDescent="0.2">
      <c r="A123" s="1"/>
      <c r="B123" s="96"/>
      <c r="C123" s="97" t="s">
        <v>317</v>
      </c>
      <c r="D123" s="79">
        <f>'[1]CHH File'!AE123</f>
        <v>126597.96</v>
      </c>
      <c r="E123" s="42">
        <f>'[1]CHH File'!AF123</f>
        <v>63298.98</v>
      </c>
      <c r="F123" s="42">
        <f>'[1]CHH File'!AG123</f>
        <v>169077.66</v>
      </c>
      <c r="G123" s="42">
        <f>'[1]CHH File'!AH123</f>
        <v>42269.41</v>
      </c>
      <c r="H123" s="42">
        <f>'[1]CHH File'!AI123</f>
        <v>21029.57</v>
      </c>
      <c r="I123" s="80">
        <f>'[1]CHH File'!AJ123</f>
        <v>147627.53</v>
      </c>
      <c r="J123" s="1"/>
    </row>
    <row r="124" spans="1:10" x14ac:dyDescent="0.2">
      <c r="A124" s="1"/>
      <c r="B124" s="96"/>
      <c r="C124" s="97" t="s">
        <v>318</v>
      </c>
      <c r="D124" s="79">
        <f>'[1]CHH File'!AE124</f>
        <v>4644.91</v>
      </c>
      <c r="E124" s="42">
        <f>'[1]CHH File'!AF124</f>
        <v>2322.4499999999998</v>
      </c>
      <c r="F124" s="42">
        <f>'[1]CHH File'!AG124</f>
        <v>6203.51</v>
      </c>
      <c r="G124" s="42">
        <f>'[1]CHH File'!AH124</f>
        <v>1550.87</v>
      </c>
      <c r="H124" s="42">
        <f>'[1]CHH File'!AI124</f>
        <v>771.58</v>
      </c>
      <c r="I124" s="80">
        <f>'[1]CHH File'!AJ124</f>
        <v>5416.49</v>
      </c>
      <c r="J124" s="1"/>
    </row>
    <row r="125" spans="1:10" x14ac:dyDescent="0.2">
      <c r="A125" s="1"/>
      <c r="B125" s="96"/>
      <c r="C125" s="97" t="s">
        <v>832</v>
      </c>
      <c r="D125" s="79">
        <f>'[1]CHH File'!AE125</f>
        <v>8892.56</v>
      </c>
      <c r="E125" s="42">
        <f>'[1]CHH File'!AF125</f>
        <v>4446.28</v>
      </c>
      <c r="F125" s="42">
        <f>'[1]CHH File'!AG125</f>
        <v>11876.44</v>
      </c>
      <c r="G125" s="42">
        <f>'[1]CHH File'!AH125</f>
        <v>2969.11</v>
      </c>
      <c r="H125" s="42">
        <f>'[1]CHH File'!AI125</f>
        <v>1477.17</v>
      </c>
      <c r="I125" s="80">
        <f>'[1]CHH File'!AJ125</f>
        <v>10369.73</v>
      </c>
      <c r="J125" s="1"/>
    </row>
    <row r="126" spans="1:10" ht="13.5" thickBot="1" x14ac:dyDescent="0.25">
      <c r="A126" s="1"/>
      <c r="B126" s="98"/>
      <c r="C126" s="99" t="s">
        <v>319</v>
      </c>
      <c r="D126" s="81">
        <f>'[1]CHH File'!AE126</f>
        <v>35158.47</v>
      </c>
      <c r="E126" s="82">
        <f>'[1]CHH File'!AF126</f>
        <v>17579.23</v>
      </c>
      <c r="F126" s="82">
        <f>'[1]CHH File'!AG126</f>
        <v>46955.83</v>
      </c>
      <c r="G126" s="82">
        <f>'[1]CHH File'!AH126</f>
        <v>11738.95</v>
      </c>
      <c r="H126" s="82">
        <f>'[1]CHH File'!AI126</f>
        <v>5840.28</v>
      </c>
      <c r="I126" s="83">
        <f>'[1]CHH File'!AJ126</f>
        <v>40998.75</v>
      </c>
      <c r="J126" s="1"/>
    </row>
    <row r="127" spans="1:10" x14ac:dyDescent="0.2">
      <c r="A127" s="1"/>
      <c r="B127" s="1"/>
      <c r="C127" s="30"/>
      <c r="D127" s="1"/>
      <c r="E127" s="1"/>
      <c r="F127" s="1"/>
      <c r="G127" s="1"/>
      <c r="H127" s="1"/>
      <c r="I127" s="1"/>
      <c r="J127" s="1"/>
    </row>
    <row r="128" spans="1:10" ht="13.5" thickBot="1" x14ac:dyDescent="0.25">
      <c r="A128" s="1"/>
      <c r="B128" s="1"/>
      <c r="C128" s="30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94" t="s">
        <v>747</v>
      </c>
      <c r="C129" s="95" t="s">
        <v>744</v>
      </c>
      <c r="D129" s="76">
        <f>'[1]CHH File'!AE129</f>
        <v>-795688.6</v>
      </c>
      <c r="E129" s="77">
        <f>'[1]CHH File'!AF129</f>
        <v>0</v>
      </c>
      <c r="F129" s="77">
        <f>'[1]CHH File'!AG129</f>
        <v>0</v>
      </c>
      <c r="G129" s="77">
        <f>'[1]CHH File'!AH129</f>
        <v>0</v>
      </c>
      <c r="H129" s="77">
        <f>'[1]CHH File'!AI129</f>
        <v>-61832.02</v>
      </c>
      <c r="I129" s="78">
        <f>'[1]CHH File'!AJ129</f>
        <v>-857520.62</v>
      </c>
      <c r="J129" s="1"/>
    </row>
    <row r="130" spans="1:10" x14ac:dyDescent="0.2">
      <c r="A130" s="1"/>
      <c r="B130" s="96"/>
      <c r="C130" s="97" t="s">
        <v>33</v>
      </c>
      <c r="D130" s="79">
        <f>'[1]CHH File'!AE130</f>
        <v>482712.92</v>
      </c>
      <c r="E130" s="42">
        <f>'[1]CHH File'!AF130</f>
        <v>241356.46</v>
      </c>
      <c r="F130" s="42">
        <f>'[1]CHH File'!AG130</f>
        <v>815381.68</v>
      </c>
      <c r="G130" s="42">
        <f>'[1]CHH File'!AH130</f>
        <v>203845.42</v>
      </c>
      <c r="H130" s="42">
        <f>'[1]CHH File'!AI130</f>
        <v>37511.040000000001</v>
      </c>
      <c r="I130" s="80">
        <f>'[1]CHH File'!AJ130</f>
        <v>520223.96</v>
      </c>
      <c r="J130" s="1"/>
    </row>
    <row r="131" spans="1:10" x14ac:dyDescent="0.2">
      <c r="A131" s="1"/>
      <c r="B131" s="96"/>
      <c r="C131" s="97" t="s">
        <v>34</v>
      </c>
      <c r="D131" s="79">
        <f>'[1]CHH File'!AE131</f>
        <v>85800.639999999999</v>
      </c>
      <c r="E131" s="42">
        <f>'[1]CHH File'!AF131</f>
        <v>42900.32</v>
      </c>
      <c r="F131" s="42">
        <f>'[1]CHH File'!AG131</f>
        <v>144931.42000000001</v>
      </c>
      <c r="G131" s="42">
        <f>'[1]CHH File'!AH131</f>
        <v>36232.85</v>
      </c>
      <c r="H131" s="42">
        <f>'[1]CHH File'!AI131</f>
        <v>6667.47</v>
      </c>
      <c r="I131" s="80">
        <f>'[1]CHH File'!AJ131</f>
        <v>92468.11</v>
      </c>
      <c r="J131" s="1"/>
    </row>
    <row r="132" spans="1:10" x14ac:dyDescent="0.2">
      <c r="A132" s="1"/>
      <c r="B132" s="96"/>
      <c r="C132" s="97" t="s">
        <v>35</v>
      </c>
      <c r="D132" s="79">
        <f>'[1]CHH File'!AE132</f>
        <v>209304.84</v>
      </c>
      <c r="E132" s="42">
        <f>'[1]CHH File'!AF132</f>
        <v>104652.42</v>
      </c>
      <c r="F132" s="42">
        <f>'[1]CHH File'!AG132</f>
        <v>353550.37</v>
      </c>
      <c r="G132" s="42">
        <f>'[1]CHH File'!AH132</f>
        <v>88387.59</v>
      </c>
      <c r="H132" s="42">
        <f>'[1]CHH File'!AI132</f>
        <v>16264.83</v>
      </c>
      <c r="I132" s="80">
        <f>'[1]CHH File'!AJ132</f>
        <v>225569.67</v>
      </c>
      <c r="J132" s="1"/>
    </row>
    <row r="133" spans="1:10" x14ac:dyDescent="0.2">
      <c r="A133" s="1"/>
      <c r="B133" s="96"/>
      <c r="C133" s="97" t="s">
        <v>36</v>
      </c>
      <c r="D133" s="79">
        <f>'[1]CHH File'!AE133</f>
        <v>2110.04</v>
      </c>
      <c r="E133" s="42">
        <f>'[1]CHH File'!AF133</f>
        <v>1055.02</v>
      </c>
      <c r="F133" s="42">
        <f>'[1]CHH File'!AG133</f>
        <v>3564.2</v>
      </c>
      <c r="G133" s="42">
        <f>'[1]CHH File'!AH133</f>
        <v>891.05</v>
      </c>
      <c r="H133" s="42">
        <f>'[1]CHH File'!AI133</f>
        <v>163.97</v>
      </c>
      <c r="I133" s="80">
        <f>'[1]CHH File'!AJ133</f>
        <v>2274.0100000000002</v>
      </c>
      <c r="J133" s="1"/>
    </row>
    <row r="134" spans="1:10" x14ac:dyDescent="0.2">
      <c r="A134" s="1"/>
      <c r="B134" s="96"/>
      <c r="C134" s="97" t="s">
        <v>37</v>
      </c>
      <c r="D134" s="79">
        <f>'[1]CHH File'!AE134</f>
        <v>9409</v>
      </c>
      <c r="E134" s="42">
        <f>'[1]CHH File'!AF134</f>
        <v>4704.5</v>
      </c>
      <c r="F134" s="42">
        <f>'[1]CHH File'!AG134</f>
        <v>15893.34</v>
      </c>
      <c r="G134" s="42">
        <f>'[1]CHH File'!AH134</f>
        <v>3973.33</v>
      </c>
      <c r="H134" s="42">
        <f>'[1]CHH File'!AI134</f>
        <v>731.17</v>
      </c>
      <c r="I134" s="80">
        <f>'[1]CHH File'!AJ134</f>
        <v>10140.17</v>
      </c>
      <c r="J134" s="1"/>
    </row>
    <row r="135" spans="1:10" ht="13.5" thickBot="1" x14ac:dyDescent="0.25">
      <c r="A135" s="1"/>
      <c r="B135" s="98"/>
      <c r="C135" s="99" t="s">
        <v>38</v>
      </c>
      <c r="D135" s="81">
        <f>'[1]CHH File'!AE135</f>
        <v>6351.16</v>
      </c>
      <c r="E135" s="82">
        <f>'[1]CHH File'!AF135</f>
        <v>3175.58</v>
      </c>
      <c r="F135" s="82">
        <f>'[1]CHH File'!AG135</f>
        <v>10728.16</v>
      </c>
      <c r="G135" s="82">
        <f>'[1]CHH File'!AH135</f>
        <v>2682.04</v>
      </c>
      <c r="H135" s="82">
        <f>'[1]CHH File'!AI135</f>
        <v>493.54</v>
      </c>
      <c r="I135" s="83">
        <f>'[1]CHH File'!AJ135</f>
        <v>6844.7</v>
      </c>
      <c r="J135" s="1"/>
    </row>
    <row r="136" spans="1:10" x14ac:dyDescent="0.2">
      <c r="A136" s="1"/>
      <c r="B136" s="1"/>
      <c r="C136" s="30"/>
      <c r="D136" s="1"/>
      <c r="E136" s="1"/>
      <c r="F136" s="1"/>
      <c r="G136" s="1"/>
      <c r="H136" s="1"/>
      <c r="I136" s="1"/>
      <c r="J136" s="1"/>
    </row>
    <row r="137" spans="1:10" ht="13.5" thickBot="1" x14ac:dyDescent="0.25">
      <c r="A137" s="1"/>
      <c r="B137" s="1"/>
      <c r="C137" s="30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94" t="s">
        <v>748</v>
      </c>
      <c r="C138" s="95" t="s">
        <v>736</v>
      </c>
      <c r="D138" s="76">
        <f>'[1]CHH File'!AE138</f>
        <v>-260794.02</v>
      </c>
      <c r="E138" s="77">
        <f>'[1]CHH File'!AF138</f>
        <v>0</v>
      </c>
      <c r="F138" s="77">
        <f>'[1]CHH File'!AG138</f>
        <v>0</v>
      </c>
      <c r="G138" s="77">
        <f>'[1]CHH File'!AH138</f>
        <v>0</v>
      </c>
      <c r="H138" s="77">
        <f>'[1]CHH File'!AI138</f>
        <v>-53900.9</v>
      </c>
      <c r="I138" s="78">
        <f>'[1]CHH File'!AJ138</f>
        <v>-314694.92</v>
      </c>
      <c r="J138" s="1"/>
    </row>
    <row r="139" spans="1:10" x14ac:dyDescent="0.2">
      <c r="A139" s="1"/>
      <c r="B139" s="96"/>
      <c r="C139" s="97" t="s">
        <v>320</v>
      </c>
      <c r="D139" s="79">
        <f>'[1]CHH File'!AE139</f>
        <v>626.79</v>
      </c>
      <c r="E139" s="42">
        <f>'[1]CHH File'!AF139</f>
        <v>313.39</v>
      </c>
      <c r="F139" s="42">
        <f>'[1]CHH File'!AG139</f>
        <v>735.4</v>
      </c>
      <c r="G139" s="42">
        <f>'[1]CHH File'!AH139</f>
        <v>183.85</v>
      </c>
      <c r="H139" s="42">
        <f>'[1]CHH File'!AI139</f>
        <v>129.54</v>
      </c>
      <c r="I139" s="80">
        <f>'[1]CHH File'!AJ139</f>
        <v>756.33</v>
      </c>
      <c r="J139" s="1"/>
    </row>
    <row r="140" spans="1:10" x14ac:dyDescent="0.2">
      <c r="A140" s="1"/>
      <c r="B140" s="96"/>
      <c r="C140" s="97" t="s">
        <v>321</v>
      </c>
      <c r="D140" s="79">
        <f>'[1]CHH File'!AE140</f>
        <v>17951.87</v>
      </c>
      <c r="E140" s="42">
        <f>'[1]CHH File'!AF140</f>
        <v>8975.93</v>
      </c>
      <c r="F140" s="42">
        <f>'[1]CHH File'!AG140</f>
        <v>21062.560000000001</v>
      </c>
      <c r="G140" s="42">
        <f>'[1]CHH File'!AH140</f>
        <v>5265.64</v>
      </c>
      <c r="H140" s="42">
        <f>'[1]CHH File'!AI140</f>
        <v>3710.29</v>
      </c>
      <c r="I140" s="80">
        <f>'[1]CHH File'!AJ140</f>
        <v>21662.16</v>
      </c>
      <c r="J140" s="1"/>
    </row>
    <row r="141" spans="1:10" x14ac:dyDescent="0.2">
      <c r="A141" s="1"/>
      <c r="B141" s="96"/>
      <c r="C141" s="97" t="s">
        <v>322</v>
      </c>
      <c r="D141" s="79">
        <f>'[1]CHH File'!AE141</f>
        <v>1985.89</v>
      </c>
      <c r="E141" s="42">
        <f>'[1]CHH File'!AF141</f>
        <v>992.94</v>
      </c>
      <c r="F141" s="42">
        <f>'[1]CHH File'!AG141</f>
        <v>2330.0100000000002</v>
      </c>
      <c r="G141" s="42">
        <f>'[1]CHH File'!AH141</f>
        <v>582.5</v>
      </c>
      <c r="H141" s="42">
        <f>'[1]CHH File'!AI141</f>
        <v>410.44</v>
      </c>
      <c r="I141" s="80">
        <f>'[1]CHH File'!AJ141</f>
        <v>2396.33</v>
      </c>
      <c r="J141" s="1"/>
    </row>
    <row r="142" spans="1:10" x14ac:dyDescent="0.2">
      <c r="A142" s="1"/>
      <c r="B142" s="96"/>
      <c r="C142" s="97" t="s">
        <v>323</v>
      </c>
      <c r="D142" s="79">
        <f>'[1]CHH File'!AE142</f>
        <v>24424.06</v>
      </c>
      <c r="E142" s="42">
        <f>'[1]CHH File'!AF142</f>
        <v>12212.03</v>
      </c>
      <c r="F142" s="42">
        <f>'[1]CHH File'!AG142</f>
        <v>28656.25</v>
      </c>
      <c r="G142" s="42">
        <f>'[1]CHH File'!AH142</f>
        <v>7164.06</v>
      </c>
      <c r="H142" s="42">
        <f>'[1]CHH File'!AI142</f>
        <v>5047.97</v>
      </c>
      <c r="I142" s="80">
        <f>'[1]CHH File'!AJ142</f>
        <v>29472.03</v>
      </c>
      <c r="J142" s="1"/>
    </row>
    <row r="143" spans="1:10" x14ac:dyDescent="0.2">
      <c r="A143" s="1"/>
      <c r="B143" s="96"/>
      <c r="C143" s="97" t="s">
        <v>324</v>
      </c>
      <c r="D143" s="79">
        <f>'[1]CHH File'!AE143</f>
        <v>32987.660000000003</v>
      </c>
      <c r="E143" s="42">
        <f>'[1]CHH File'!AF143</f>
        <v>16493.830000000002</v>
      </c>
      <c r="F143" s="42">
        <f>'[1]CHH File'!AG143</f>
        <v>38703.760000000002</v>
      </c>
      <c r="G143" s="42">
        <f>'[1]CHH File'!AH143</f>
        <v>9675.94</v>
      </c>
      <c r="H143" s="42">
        <f>'[1]CHH File'!AI143</f>
        <v>6817.89</v>
      </c>
      <c r="I143" s="80">
        <f>'[1]CHH File'!AJ143</f>
        <v>39805.550000000003</v>
      </c>
      <c r="J143" s="1"/>
    </row>
    <row r="144" spans="1:10" x14ac:dyDescent="0.2">
      <c r="A144" s="1"/>
      <c r="B144" s="96"/>
      <c r="C144" s="97" t="s">
        <v>314</v>
      </c>
      <c r="D144" s="79">
        <f>'[1]CHH File'!AE144</f>
        <v>211.13</v>
      </c>
      <c r="E144" s="42">
        <f>'[1]CHH File'!AF144</f>
        <v>105.56</v>
      </c>
      <c r="F144" s="42">
        <f>'[1]CHH File'!AG144</f>
        <v>247.71</v>
      </c>
      <c r="G144" s="42">
        <f>'[1]CHH File'!AH144</f>
        <v>61.92</v>
      </c>
      <c r="H144" s="42">
        <f>'[1]CHH File'!AI144</f>
        <v>43.64</v>
      </c>
      <c r="I144" s="80">
        <f>'[1]CHH File'!AJ144</f>
        <v>254.77</v>
      </c>
      <c r="J144" s="1"/>
    </row>
    <row r="145" spans="1:10" x14ac:dyDescent="0.2">
      <c r="A145" s="1"/>
      <c r="B145" s="96"/>
      <c r="C145" s="97" t="s">
        <v>325</v>
      </c>
      <c r="D145" s="79">
        <f>'[1]CHH File'!AE145</f>
        <v>25077.21</v>
      </c>
      <c r="E145" s="42">
        <f>'[1]CHH File'!AF145</f>
        <v>12538.6</v>
      </c>
      <c r="F145" s="42">
        <f>'[1]CHH File'!AG145</f>
        <v>29422.58</v>
      </c>
      <c r="G145" s="42">
        <f>'[1]CHH File'!AH145</f>
        <v>7355.64</v>
      </c>
      <c r="H145" s="42">
        <f>'[1]CHH File'!AI145</f>
        <v>5182.96</v>
      </c>
      <c r="I145" s="80">
        <f>'[1]CHH File'!AJ145</f>
        <v>30260.17</v>
      </c>
      <c r="J145" s="1"/>
    </row>
    <row r="146" spans="1:10" x14ac:dyDescent="0.2">
      <c r="A146" s="1"/>
      <c r="B146" s="96"/>
      <c r="C146" s="97" t="s">
        <v>14</v>
      </c>
      <c r="D146" s="79">
        <f>'[1]CHH File'!AE146</f>
        <v>122054.45</v>
      </c>
      <c r="E146" s="42">
        <f>'[1]CHH File'!AF146</f>
        <v>61027.22</v>
      </c>
      <c r="F146" s="42">
        <f>'[1]CHH File'!AG146</f>
        <v>143204.04</v>
      </c>
      <c r="G146" s="42">
        <f>'[1]CHH File'!AH146</f>
        <v>35801.01</v>
      </c>
      <c r="H146" s="42">
        <f>'[1]CHH File'!AI146</f>
        <v>25226.21</v>
      </c>
      <c r="I146" s="80">
        <f>'[1]CHH File'!AJ146</f>
        <v>147280.66</v>
      </c>
      <c r="J146" s="1"/>
    </row>
    <row r="147" spans="1:10" x14ac:dyDescent="0.2">
      <c r="A147" s="1"/>
      <c r="B147" s="96"/>
      <c r="C147" s="97" t="s">
        <v>318</v>
      </c>
      <c r="D147" s="79">
        <f>'[1]CHH File'!AE147</f>
        <v>2361.9299999999998</v>
      </c>
      <c r="E147" s="42">
        <f>'[1]CHH File'!AF147</f>
        <v>1180.96</v>
      </c>
      <c r="F147" s="42">
        <f>'[1]CHH File'!AG147</f>
        <v>2771.21</v>
      </c>
      <c r="G147" s="42">
        <f>'[1]CHH File'!AH147</f>
        <v>692.8</v>
      </c>
      <c r="H147" s="42">
        <f>'[1]CHH File'!AI147</f>
        <v>488.16</v>
      </c>
      <c r="I147" s="80">
        <f>'[1]CHH File'!AJ147</f>
        <v>2850.09</v>
      </c>
      <c r="J147" s="1"/>
    </row>
    <row r="148" spans="1:10" x14ac:dyDescent="0.2">
      <c r="A148" s="1"/>
      <c r="B148" s="96"/>
      <c r="C148" s="97" t="s">
        <v>829</v>
      </c>
      <c r="D148" s="79">
        <f>'[1]CHH File'!AE148</f>
        <v>0</v>
      </c>
      <c r="E148" s="42">
        <f>'[1]CHH File'!AF148</f>
        <v>0</v>
      </c>
      <c r="F148" s="42">
        <f>'[1]CHH File'!AG148</f>
        <v>0</v>
      </c>
      <c r="G148" s="42">
        <f>'[1]CHH File'!AH148</f>
        <v>0</v>
      </c>
      <c r="H148" s="42">
        <f>'[1]CHH File'!AI148</f>
        <v>0</v>
      </c>
      <c r="I148" s="80">
        <f>'[1]CHH File'!AJ148</f>
        <v>0</v>
      </c>
      <c r="J148" s="1"/>
    </row>
    <row r="149" spans="1:10" ht="13.5" thickBot="1" x14ac:dyDescent="0.25">
      <c r="A149" s="1"/>
      <c r="B149" s="98"/>
      <c r="C149" s="99" t="s">
        <v>326</v>
      </c>
      <c r="D149" s="81">
        <f>'[1]CHH File'!AE149</f>
        <v>33113.03</v>
      </c>
      <c r="E149" s="82">
        <f>'[1]CHH File'!AF149</f>
        <v>16556.509999999998</v>
      </c>
      <c r="F149" s="82">
        <f>'[1]CHH File'!AG149</f>
        <v>38850.86</v>
      </c>
      <c r="G149" s="82">
        <f>'[1]CHH File'!AH149</f>
        <v>9712.7099999999991</v>
      </c>
      <c r="H149" s="82">
        <f>'[1]CHH File'!AI149</f>
        <v>6843.8</v>
      </c>
      <c r="I149" s="83">
        <f>'[1]CHH File'!AJ149</f>
        <v>39956.83</v>
      </c>
      <c r="J149" s="1"/>
    </row>
    <row r="150" spans="1:10" x14ac:dyDescent="0.2">
      <c r="A150" s="1"/>
      <c r="B150" s="1"/>
      <c r="C150" s="30"/>
      <c r="D150" s="1"/>
      <c r="E150" s="1"/>
      <c r="F150" s="1"/>
      <c r="G150" s="1"/>
      <c r="H150" s="1"/>
      <c r="I150" s="1"/>
      <c r="J150" s="1"/>
    </row>
    <row r="151" spans="1:10" ht="13.5" thickBot="1" x14ac:dyDescent="0.25">
      <c r="A151" s="1"/>
      <c r="B151" s="1"/>
      <c r="C151" s="30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94" t="s">
        <v>749</v>
      </c>
      <c r="C152" s="95" t="s">
        <v>736</v>
      </c>
      <c r="D152" s="76">
        <f>'[1]CHH File'!AE152</f>
        <v>-335.53</v>
      </c>
      <c r="E152" s="77">
        <f>'[1]CHH File'!AF152</f>
        <v>0</v>
      </c>
      <c r="F152" s="77">
        <f>'[1]CHH File'!AG152</f>
        <v>0</v>
      </c>
      <c r="G152" s="77">
        <f>'[1]CHH File'!AH152</f>
        <v>0</v>
      </c>
      <c r="H152" s="77">
        <f>'[1]CHH File'!AI152</f>
        <v>-69.25</v>
      </c>
      <c r="I152" s="78">
        <f>'[1]CHH File'!AJ152</f>
        <v>-404.78</v>
      </c>
      <c r="J152" s="1"/>
    </row>
    <row r="153" spans="1:10" ht="13.5" thickBot="1" x14ac:dyDescent="0.25">
      <c r="A153" s="1"/>
      <c r="B153" s="98"/>
      <c r="C153" s="99" t="s">
        <v>198</v>
      </c>
      <c r="D153" s="81">
        <f>'[1]CHH File'!AE153</f>
        <v>335.53</v>
      </c>
      <c r="E153" s="82">
        <f>'[1]CHH File'!AF153</f>
        <v>167.76</v>
      </c>
      <c r="F153" s="82">
        <f>'[1]CHH File'!AG153</f>
        <v>394.07</v>
      </c>
      <c r="G153" s="82">
        <f>'[1]CHH File'!AH153</f>
        <v>98.51</v>
      </c>
      <c r="H153" s="82">
        <f>'[1]CHH File'!AI153</f>
        <v>69.25</v>
      </c>
      <c r="I153" s="83">
        <f>'[1]CHH File'!AJ153</f>
        <v>404.78</v>
      </c>
      <c r="J153" s="1"/>
    </row>
    <row r="154" spans="1:10" x14ac:dyDescent="0.2">
      <c r="A154" s="1"/>
      <c r="B154" s="1"/>
      <c r="C154" s="30"/>
      <c r="D154" s="1"/>
      <c r="E154" s="1"/>
      <c r="F154" s="1"/>
      <c r="G154" s="1"/>
      <c r="H154" s="1"/>
      <c r="I154" s="1"/>
      <c r="J154" s="1"/>
    </row>
    <row r="155" spans="1:10" ht="13.5" thickBot="1" x14ac:dyDescent="0.25">
      <c r="A155" s="1"/>
      <c r="B155" s="1"/>
      <c r="C155" s="30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94" t="s">
        <v>750</v>
      </c>
      <c r="C156" s="95" t="s">
        <v>744</v>
      </c>
      <c r="D156" s="76">
        <f>'[1]CHH File'!AE156</f>
        <v>-244965.6</v>
      </c>
      <c r="E156" s="77">
        <f>'[1]CHH File'!AF156</f>
        <v>0</v>
      </c>
      <c r="F156" s="77">
        <f>'[1]CHH File'!AG156</f>
        <v>0</v>
      </c>
      <c r="G156" s="77">
        <f>'[1]CHH File'!AH156</f>
        <v>0</v>
      </c>
      <c r="H156" s="77">
        <f>'[1]CHH File'!AI156</f>
        <v>68616.210000000006</v>
      </c>
      <c r="I156" s="78">
        <f>'[1]CHH File'!AJ156</f>
        <v>-176349.39</v>
      </c>
      <c r="J156" s="1"/>
    </row>
    <row r="157" spans="1:10" x14ac:dyDescent="0.2">
      <c r="A157" s="1"/>
      <c r="B157" s="96"/>
      <c r="C157" s="97" t="s">
        <v>40</v>
      </c>
      <c r="D157" s="79">
        <f>'[1]CHH File'!AE157</f>
        <v>29063.66</v>
      </c>
      <c r="E157" s="42">
        <f>'[1]CHH File'!AF157</f>
        <v>14531.83</v>
      </c>
      <c r="F157" s="42">
        <f>'[1]CHH File'!AG157</f>
        <v>90690.89</v>
      </c>
      <c r="G157" s="42">
        <f>'[1]CHH File'!AH157</f>
        <v>22672.720000000001</v>
      </c>
      <c r="H157" s="42">
        <f>'[1]CHH File'!AI157</f>
        <v>-8140.89</v>
      </c>
      <c r="I157" s="80">
        <f>'[1]CHH File'!AJ157</f>
        <v>20922.77</v>
      </c>
      <c r="J157" s="1"/>
    </row>
    <row r="158" spans="1:10" x14ac:dyDescent="0.2">
      <c r="A158" s="1"/>
      <c r="B158" s="96"/>
      <c r="C158" s="97" t="s">
        <v>2</v>
      </c>
      <c r="D158" s="79">
        <f>'[1]CHH File'!AE158</f>
        <v>41648.800000000003</v>
      </c>
      <c r="E158" s="42">
        <f>'[1]CHH File'!AF158</f>
        <v>20824.400000000001</v>
      </c>
      <c r="F158" s="42">
        <f>'[1]CHH File'!AG158</f>
        <v>129961.87</v>
      </c>
      <c r="G158" s="42">
        <f>'[1]CHH File'!AH158</f>
        <v>32490.46</v>
      </c>
      <c r="H158" s="42">
        <f>'[1]CHH File'!AI158</f>
        <v>-11666.06</v>
      </c>
      <c r="I158" s="80">
        <f>'[1]CHH File'!AJ158</f>
        <v>29982.74</v>
      </c>
      <c r="J158" s="1"/>
    </row>
    <row r="159" spans="1:10" x14ac:dyDescent="0.2">
      <c r="A159" s="1"/>
      <c r="B159" s="96"/>
      <c r="C159" s="97" t="s">
        <v>41</v>
      </c>
      <c r="D159" s="79">
        <f>'[1]CHH File'!AE159</f>
        <v>339.35</v>
      </c>
      <c r="E159" s="42">
        <f>'[1]CHH File'!AF159</f>
        <v>169.67</v>
      </c>
      <c r="F159" s="42">
        <f>'[1]CHH File'!AG159</f>
        <v>1058.9100000000001</v>
      </c>
      <c r="G159" s="42">
        <f>'[1]CHH File'!AH159</f>
        <v>264.72000000000003</v>
      </c>
      <c r="H159" s="42">
        <f>'[1]CHH File'!AI159</f>
        <v>-95.05</v>
      </c>
      <c r="I159" s="80">
        <f>'[1]CHH File'!AJ159</f>
        <v>244.3</v>
      </c>
      <c r="J159" s="1"/>
    </row>
    <row r="160" spans="1:10" x14ac:dyDescent="0.2">
      <c r="A160" s="1"/>
      <c r="B160" s="96"/>
      <c r="C160" s="97" t="s">
        <v>42</v>
      </c>
      <c r="D160" s="79">
        <f>'[1]CHH File'!AE160</f>
        <v>7378.02</v>
      </c>
      <c r="E160" s="42">
        <f>'[1]CHH File'!AF160</f>
        <v>3689.01</v>
      </c>
      <c r="F160" s="42">
        <f>'[1]CHH File'!AG160</f>
        <v>23022.55</v>
      </c>
      <c r="G160" s="42">
        <f>'[1]CHH File'!AH160</f>
        <v>5755.63</v>
      </c>
      <c r="H160" s="42">
        <f>'[1]CHH File'!AI160</f>
        <v>-2066.62</v>
      </c>
      <c r="I160" s="80">
        <f>'[1]CHH File'!AJ160</f>
        <v>5311.4</v>
      </c>
      <c r="J160" s="1"/>
    </row>
    <row r="161" spans="1:10" x14ac:dyDescent="0.2">
      <c r="A161" s="1"/>
      <c r="B161" s="96"/>
      <c r="C161" s="97" t="s">
        <v>43</v>
      </c>
      <c r="D161" s="79">
        <f>'[1]CHH File'!AE161</f>
        <v>5096.76</v>
      </c>
      <c r="E161" s="42">
        <f>'[1]CHH File'!AF161</f>
        <v>2548.38</v>
      </c>
      <c r="F161" s="42">
        <f>'[1]CHH File'!AG161</f>
        <v>15904.03</v>
      </c>
      <c r="G161" s="42">
        <f>'[1]CHH File'!AH161</f>
        <v>3976</v>
      </c>
      <c r="H161" s="42">
        <f>'[1]CHH File'!AI161</f>
        <v>-1427.62</v>
      </c>
      <c r="I161" s="80">
        <f>'[1]CHH File'!AJ161</f>
        <v>3669.14</v>
      </c>
      <c r="J161" s="1"/>
    </row>
    <row r="162" spans="1:10" x14ac:dyDescent="0.2">
      <c r="A162" s="1"/>
      <c r="B162" s="96"/>
      <c r="C162" s="97" t="s">
        <v>44</v>
      </c>
      <c r="D162" s="79">
        <f>'[1]CHH File'!AE162</f>
        <v>42202.06</v>
      </c>
      <c r="E162" s="42">
        <f>'[1]CHH File'!AF162</f>
        <v>21101.03</v>
      </c>
      <c r="F162" s="42">
        <f>'[1]CHH File'!AG162</f>
        <v>131688.26999999999</v>
      </c>
      <c r="G162" s="42">
        <f>'[1]CHH File'!AH162</f>
        <v>32922.06</v>
      </c>
      <c r="H162" s="42">
        <f>'[1]CHH File'!AI162</f>
        <v>-11821.03</v>
      </c>
      <c r="I162" s="80">
        <f>'[1]CHH File'!AJ162</f>
        <v>30381.03</v>
      </c>
      <c r="J162" s="1"/>
    </row>
    <row r="163" spans="1:10" x14ac:dyDescent="0.2">
      <c r="A163" s="1"/>
      <c r="B163" s="96"/>
      <c r="C163" s="97" t="s">
        <v>45</v>
      </c>
      <c r="D163" s="79">
        <f>'[1]CHH File'!AE163</f>
        <v>11699.66</v>
      </c>
      <c r="E163" s="42">
        <f>'[1]CHH File'!AF163</f>
        <v>5849.83</v>
      </c>
      <c r="F163" s="42">
        <f>'[1]CHH File'!AG163</f>
        <v>36507.89</v>
      </c>
      <c r="G163" s="42">
        <f>'[1]CHH File'!AH163</f>
        <v>9126.9699999999993</v>
      </c>
      <c r="H163" s="42">
        <f>'[1]CHH File'!AI163</f>
        <v>-3277.14</v>
      </c>
      <c r="I163" s="80">
        <f>'[1]CHH File'!AJ163</f>
        <v>8422.52</v>
      </c>
      <c r="J163" s="1"/>
    </row>
    <row r="164" spans="1:10" x14ac:dyDescent="0.2">
      <c r="A164" s="1"/>
      <c r="B164" s="96"/>
      <c r="C164" s="97" t="s">
        <v>46</v>
      </c>
      <c r="D164" s="79">
        <f>'[1]CHH File'!AE164</f>
        <v>69092.649999999994</v>
      </c>
      <c r="E164" s="42">
        <f>'[1]CHH File'!AF164</f>
        <v>34546.32</v>
      </c>
      <c r="F164" s="42">
        <f>'[1]CHH File'!AG164</f>
        <v>215598.25</v>
      </c>
      <c r="G164" s="42">
        <f>'[1]CHH File'!AH164</f>
        <v>53899.56</v>
      </c>
      <c r="H164" s="42">
        <f>'[1]CHH File'!AI164</f>
        <v>-19353.240000000002</v>
      </c>
      <c r="I164" s="80">
        <f>'[1]CHH File'!AJ164</f>
        <v>49739.41</v>
      </c>
      <c r="J164" s="1"/>
    </row>
    <row r="165" spans="1:10" x14ac:dyDescent="0.2">
      <c r="A165" s="1"/>
      <c r="B165" s="96"/>
      <c r="C165" s="97" t="s">
        <v>47</v>
      </c>
      <c r="D165" s="79">
        <f>'[1]CHH File'!AE165</f>
        <v>16550.189999999999</v>
      </c>
      <c r="E165" s="42">
        <f>'[1]CHH File'!AF165</f>
        <v>8275.09</v>
      </c>
      <c r="F165" s="42">
        <f>'[1]CHH File'!AG165</f>
        <v>51643.58</v>
      </c>
      <c r="G165" s="42">
        <f>'[1]CHH File'!AH165</f>
        <v>12910.89</v>
      </c>
      <c r="H165" s="42">
        <f>'[1]CHH File'!AI165</f>
        <v>-4635.8</v>
      </c>
      <c r="I165" s="80">
        <f>'[1]CHH File'!AJ165</f>
        <v>11914.39</v>
      </c>
      <c r="J165" s="1"/>
    </row>
    <row r="166" spans="1:10" x14ac:dyDescent="0.2">
      <c r="A166" s="1"/>
      <c r="B166" s="96"/>
      <c r="C166" s="97" t="s">
        <v>48</v>
      </c>
      <c r="D166" s="79">
        <f>'[1]CHH File'!AE166</f>
        <v>527.47</v>
      </c>
      <c r="E166" s="42">
        <f>'[1]CHH File'!AF166</f>
        <v>263.73</v>
      </c>
      <c r="F166" s="42">
        <f>'[1]CHH File'!AG166</f>
        <v>1645.92</v>
      </c>
      <c r="G166" s="42">
        <f>'[1]CHH File'!AH166</f>
        <v>411.48</v>
      </c>
      <c r="H166" s="42">
        <f>'[1]CHH File'!AI166</f>
        <v>-147.75</v>
      </c>
      <c r="I166" s="80">
        <f>'[1]CHH File'!AJ166</f>
        <v>379.72</v>
      </c>
      <c r="J166" s="1"/>
    </row>
    <row r="167" spans="1:10" ht="13.5" thickBot="1" x14ac:dyDescent="0.25">
      <c r="A167" s="1"/>
      <c r="B167" s="98"/>
      <c r="C167" s="99" t="s">
        <v>49</v>
      </c>
      <c r="D167" s="81">
        <f>'[1]CHH File'!AE167</f>
        <v>21366.98</v>
      </c>
      <c r="E167" s="82">
        <f>'[1]CHH File'!AF167</f>
        <v>10683.49</v>
      </c>
      <c r="F167" s="82">
        <f>'[1]CHH File'!AG167</f>
        <v>66674</v>
      </c>
      <c r="G167" s="82">
        <f>'[1]CHH File'!AH167</f>
        <v>16668.5</v>
      </c>
      <c r="H167" s="82">
        <f>'[1]CHH File'!AI167</f>
        <v>-5985.01</v>
      </c>
      <c r="I167" s="83">
        <f>'[1]CHH File'!AJ167</f>
        <v>15381.97</v>
      </c>
      <c r="J167" s="1"/>
    </row>
    <row r="168" spans="1:10" x14ac:dyDescent="0.2">
      <c r="A168" s="1"/>
      <c r="B168" s="1"/>
      <c r="C168" s="30"/>
      <c r="D168" s="1"/>
      <c r="E168" s="1"/>
      <c r="F168" s="1"/>
      <c r="G168" s="1"/>
      <c r="H168" s="1"/>
      <c r="I168" s="1"/>
      <c r="J168" s="1"/>
    </row>
    <row r="169" spans="1:10" ht="13.5" thickBot="1" x14ac:dyDescent="0.25">
      <c r="A169" s="1"/>
      <c r="B169" s="1"/>
      <c r="C169" s="30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94" t="s">
        <v>751</v>
      </c>
      <c r="C170" s="95" t="s">
        <v>744</v>
      </c>
      <c r="D170" s="76">
        <f>'[1]CHH File'!AE170</f>
        <v>-5786.92</v>
      </c>
      <c r="E170" s="77">
        <f>'[1]CHH File'!AF170</f>
        <v>0</v>
      </c>
      <c r="F170" s="77">
        <f>'[1]CHH File'!AG170</f>
        <v>0</v>
      </c>
      <c r="G170" s="77">
        <f>'[1]CHH File'!AH170</f>
        <v>0</v>
      </c>
      <c r="H170" s="77">
        <f>'[1]CHH File'!AI170</f>
        <v>-1978.11</v>
      </c>
      <c r="I170" s="78">
        <f>'[1]CHH File'!AJ170</f>
        <v>-7765.03</v>
      </c>
      <c r="J170" s="1"/>
    </row>
    <row r="171" spans="1:10" x14ac:dyDescent="0.2">
      <c r="A171" s="1"/>
      <c r="B171" s="96"/>
      <c r="C171" s="97" t="s">
        <v>50</v>
      </c>
      <c r="D171" s="79">
        <f>'[1]CHH File'!AE171</f>
        <v>761.06</v>
      </c>
      <c r="E171" s="42">
        <f>'[1]CHH File'!AF171</f>
        <v>380.53</v>
      </c>
      <c r="F171" s="42">
        <f>'[1]CHH File'!AG171</f>
        <v>481.53</v>
      </c>
      <c r="G171" s="42">
        <f>'[1]CHH File'!AH171</f>
        <v>120.38</v>
      </c>
      <c r="H171" s="42">
        <f>'[1]CHH File'!AI171</f>
        <v>260.14999999999998</v>
      </c>
      <c r="I171" s="80">
        <f>'[1]CHH File'!AJ171</f>
        <v>1021.21</v>
      </c>
      <c r="J171" s="1"/>
    </row>
    <row r="172" spans="1:10" ht="13.5" thickBot="1" x14ac:dyDescent="0.25">
      <c r="A172" s="1"/>
      <c r="B172" s="98"/>
      <c r="C172" s="99" t="s">
        <v>51</v>
      </c>
      <c r="D172" s="81">
        <f>'[1]CHH File'!AE172</f>
        <v>5025.8599999999997</v>
      </c>
      <c r="E172" s="82">
        <f>'[1]CHH File'!AF172</f>
        <v>2512.9299999999998</v>
      </c>
      <c r="F172" s="82">
        <f>'[1]CHH File'!AG172</f>
        <v>3179.9</v>
      </c>
      <c r="G172" s="82">
        <f>'[1]CHH File'!AH172</f>
        <v>794.97</v>
      </c>
      <c r="H172" s="82">
        <f>'[1]CHH File'!AI172</f>
        <v>1717.96</v>
      </c>
      <c r="I172" s="83">
        <f>'[1]CHH File'!AJ172</f>
        <v>6743.82</v>
      </c>
      <c r="J172" s="1"/>
    </row>
    <row r="173" spans="1:10" x14ac:dyDescent="0.2">
      <c r="A173" s="1"/>
      <c r="B173" s="1"/>
      <c r="C173" s="30"/>
      <c r="D173" s="1"/>
      <c r="E173" s="1"/>
      <c r="F173" s="1"/>
      <c r="G173" s="1"/>
      <c r="H173" s="1"/>
      <c r="I173" s="1"/>
      <c r="J173" s="1"/>
    </row>
    <row r="174" spans="1:10" ht="13.5" thickBot="1" x14ac:dyDescent="0.25">
      <c r="A174" s="1"/>
      <c r="B174" s="1"/>
      <c r="C174" s="30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94" t="s">
        <v>4</v>
      </c>
      <c r="C175" s="95" t="s">
        <v>736</v>
      </c>
      <c r="D175" s="76">
        <f>'[1]CHH File'!AE175</f>
        <v>-495197.45</v>
      </c>
      <c r="E175" s="77">
        <f>'[1]CHH File'!AF175</f>
        <v>0</v>
      </c>
      <c r="F175" s="77">
        <f>'[1]CHH File'!AG175</f>
        <v>0</v>
      </c>
      <c r="G175" s="77">
        <f>'[1]CHH File'!AH175</f>
        <v>0</v>
      </c>
      <c r="H175" s="77">
        <f>'[1]CHH File'!AI175</f>
        <v>4794.71</v>
      </c>
      <c r="I175" s="78">
        <f>'[1]CHH File'!AJ175</f>
        <v>-490402.74</v>
      </c>
      <c r="J175" s="1"/>
    </row>
    <row r="176" spans="1:10" x14ac:dyDescent="0.2">
      <c r="A176" s="1"/>
      <c r="B176" s="96"/>
      <c r="C176" s="97" t="s">
        <v>327</v>
      </c>
      <c r="D176" s="79">
        <f>'[1]CHH File'!AE176</f>
        <v>2887.2</v>
      </c>
      <c r="E176" s="42">
        <f>'[1]CHH File'!AF176</f>
        <v>1443.6</v>
      </c>
      <c r="F176" s="42">
        <f>'[1]CHH File'!AG176</f>
        <v>5886.22</v>
      </c>
      <c r="G176" s="42">
        <f>'[1]CHH File'!AH176</f>
        <v>1471.55</v>
      </c>
      <c r="H176" s="42">
        <f>'[1]CHH File'!AI176</f>
        <v>-27.95</v>
      </c>
      <c r="I176" s="80">
        <f>'[1]CHH File'!AJ176</f>
        <v>2859.25</v>
      </c>
      <c r="J176" s="1"/>
    </row>
    <row r="177" spans="1:10" x14ac:dyDescent="0.2">
      <c r="A177" s="1"/>
      <c r="B177" s="96"/>
      <c r="C177" s="97" t="s">
        <v>4</v>
      </c>
      <c r="D177" s="79">
        <f>'[1]CHH File'!AE177</f>
        <v>4576.8599999999997</v>
      </c>
      <c r="E177" s="42">
        <f>'[1]CHH File'!AF177</f>
        <v>2288.4299999999998</v>
      </c>
      <c r="F177" s="42">
        <f>'[1]CHH File'!AG177</f>
        <v>9330.98</v>
      </c>
      <c r="G177" s="42">
        <f>'[1]CHH File'!AH177</f>
        <v>2332.7399999999998</v>
      </c>
      <c r="H177" s="42">
        <f>'[1]CHH File'!AI177</f>
        <v>-44.31</v>
      </c>
      <c r="I177" s="80">
        <f>'[1]CHH File'!AJ177</f>
        <v>4532.55</v>
      </c>
      <c r="J177" s="1"/>
    </row>
    <row r="178" spans="1:10" x14ac:dyDescent="0.2">
      <c r="A178" s="1"/>
      <c r="B178" s="96"/>
      <c r="C178" s="97" t="s">
        <v>328</v>
      </c>
      <c r="D178" s="79">
        <f>'[1]CHH File'!AE178</f>
        <v>11037.54</v>
      </c>
      <c r="E178" s="42">
        <f>'[1]CHH File'!AF178</f>
        <v>5518.77</v>
      </c>
      <c r="F178" s="42">
        <f>'[1]CHH File'!AG178</f>
        <v>22502.57</v>
      </c>
      <c r="G178" s="42">
        <f>'[1]CHH File'!AH178</f>
        <v>5625.64</v>
      </c>
      <c r="H178" s="42">
        <f>'[1]CHH File'!AI178</f>
        <v>-106.87</v>
      </c>
      <c r="I178" s="80">
        <f>'[1]CHH File'!AJ178</f>
        <v>10930.67</v>
      </c>
      <c r="J178" s="1"/>
    </row>
    <row r="179" spans="1:10" x14ac:dyDescent="0.2">
      <c r="A179" s="1"/>
      <c r="B179" s="96"/>
      <c r="C179" s="97" t="s">
        <v>329</v>
      </c>
      <c r="D179" s="79">
        <f>'[1]CHH File'!AE179</f>
        <v>54560.18</v>
      </c>
      <c r="E179" s="42">
        <f>'[1]CHH File'!AF179</f>
        <v>27280.09</v>
      </c>
      <c r="F179" s="42">
        <f>'[1]CHH File'!AG179</f>
        <v>111233.47</v>
      </c>
      <c r="G179" s="42">
        <f>'[1]CHH File'!AH179</f>
        <v>27808.36</v>
      </c>
      <c r="H179" s="42">
        <f>'[1]CHH File'!AI179</f>
        <v>-528.27</v>
      </c>
      <c r="I179" s="80">
        <f>'[1]CHH File'!AJ179</f>
        <v>54031.91</v>
      </c>
      <c r="J179" s="1"/>
    </row>
    <row r="180" spans="1:10" x14ac:dyDescent="0.2">
      <c r="A180" s="1"/>
      <c r="B180" s="96"/>
      <c r="C180" s="97" t="s">
        <v>314</v>
      </c>
      <c r="D180" s="79">
        <f>'[1]CHH File'!AE180</f>
        <v>284582.87</v>
      </c>
      <c r="E180" s="42">
        <f>'[1]CHH File'!AF180</f>
        <v>142291.43</v>
      </c>
      <c r="F180" s="42">
        <f>'[1]CHH File'!AG180</f>
        <v>580187.61</v>
      </c>
      <c r="G180" s="42">
        <f>'[1]CHH File'!AH180</f>
        <v>145046.9</v>
      </c>
      <c r="H180" s="42">
        <f>'[1]CHH File'!AI180</f>
        <v>-2755.47</v>
      </c>
      <c r="I180" s="80">
        <f>'[1]CHH File'!AJ180</f>
        <v>281827.40000000002</v>
      </c>
      <c r="J180" s="1"/>
    </row>
    <row r="181" spans="1:10" x14ac:dyDescent="0.2">
      <c r="A181" s="1"/>
      <c r="B181" s="96"/>
      <c r="C181" s="97" t="s">
        <v>316</v>
      </c>
      <c r="D181" s="79">
        <f>'[1]CHH File'!AE181</f>
        <v>28199.41</v>
      </c>
      <c r="E181" s="42">
        <f>'[1]CHH File'!AF181</f>
        <v>14099.7</v>
      </c>
      <c r="F181" s="42">
        <f>'[1]CHH File'!AG181</f>
        <v>57490.98</v>
      </c>
      <c r="G181" s="42">
        <f>'[1]CHH File'!AH181</f>
        <v>14372.74</v>
      </c>
      <c r="H181" s="42">
        <f>'[1]CHH File'!AI181</f>
        <v>-273.04000000000002</v>
      </c>
      <c r="I181" s="80">
        <f>'[1]CHH File'!AJ181</f>
        <v>27926.37</v>
      </c>
      <c r="J181" s="1"/>
    </row>
    <row r="182" spans="1:10" x14ac:dyDescent="0.2">
      <c r="A182" s="1"/>
      <c r="B182" s="96"/>
      <c r="C182" s="97" t="s">
        <v>330</v>
      </c>
      <c r="D182" s="79">
        <f>'[1]CHH File'!AE182</f>
        <v>24062.7</v>
      </c>
      <c r="E182" s="42">
        <f>'[1]CHH File'!AF182</f>
        <v>12031.35</v>
      </c>
      <c r="F182" s="42">
        <f>'[1]CHH File'!AG182</f>
        <v>49057.35</v>
      </c>
      <c r="G182" s="42">
        <f>'[1]CHH File'!AH182</f>
        <v>12264.33</v>
      </c>
      <c r="H182" s="42">
        <f>'[1]CHH File'!AI182</f>
        <v>-232.98</v>
      </c>
      <c r="I182" s="80">
        <f>'[1]CHH File'!AJ182</f>
        <v>23829.72</v>
      </c>
      <c r="J182" s="1"/>
    </row>
    <row r="183" spans="1:10" ht="13.5" thickBot="1" x14ac:dyDescent="0.25">
      <c r="A183" s="1"/>
      <c r="B183" s="98"/>
      <c r="C183" s="99" t="s">
        <v>331</v>
      </c>
      <c r="D183" s="81">
        <f>'[1]CHH File'!AE183</f>
        <v>85290.69</v>
      </c>
      <c r="E183" s="82">
        <f>'[1]CHH File'!AF183</f>
        <v>42645.34</v>
      </c>
      <c r="F183" s="82">
        <f>'[1]CHH File'!AG183</f>
        <v>173884.67</v>
      </c>
      <c r="G183" s="82">
        <f>'[1]CHH File'!AH183</f>
        <v>43471.16</v>
      </c>
      <c r="H183" s="82">
        <f>'[1]CHH File'!AI183</f>
        <v>-825.82</v>
      </c>
      <c r="I183" s="83">
        <f>'[1]CHH File'!AJ183</f>
        <v>84464.87</v>
      </c>
      <c r="J183" s="1"/>
    </row>
    <row r="184" spans="1:10" x14ac:dyDescent="0.2">
      <c r="A184" s="1"/>
      <c r="B184" s="1"/>
      <c r="C184" s="30"/>
      <c r="D184" s="1"/>
      <c r="E184" s="1"/>
      <c r="F184" s="1"/>
      <c r="G184" s="1"/>
      <c r="H184" s="1"/>
      <c r="I184" s="1"/>
      <c r="J184" s="1"/>
    </row>
    <row r="185" spans="1:10" ht="13.5" thickBot="1" x14ac:dyDescent="0.25">
      <c r="A185" s="1"/>
      <c r="B185" s="1"/>
      <c r="C185" s="30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94" t="s">
        <v>752</v>
      </c>
      <c r="C186" s="95" t="s">
        <v>736</v>
      </c>
      <c r="D186" s="76">
        <f>'[1]CHH File'!AE186</f>
        <v>-133343.24</v>
      </c>
      <c r="E186" s="77">
        <f>'[1]CHH File'!AF186</f>
        <v>0</v>
      </c>
      <c r="F186" s="77">
        <f>'[1]CHH File'!AG186</f>
        <v>0</v>
      </c>
      <c r="G186" s="77">
        <f>'[1]CHH File'!AH186</f>
        <v>0</v>
      </c>
      <c r="H186" s="77">
        <f>'[1]CHH File'!AI186</f>
        <v>-7255.9</v>
      </c>
      <c r="I186" s="78">
        <f>'[1]CHH File'!AJ186</f>
        <v>-140599.14000000001</v>
      </c>
      <c r="J186" s="1"/>
    </row>
    <row r="187" spans="1:10" x14ac:dyDescent="0.2">
      <c r="A187" s="1"/>
      <c r="B187" s="279"/>
      <c r="C187" s="97" t="s">
        <v>833</v>
      </c>
      <c r="D187" s="280">
        <f>'[1]CHH File'!AE187</f>
        <v>48.6</v>
      </c>
      <c r="E187" s="281">
        <f>'[1]CHH File'!AF187</f>
        <v>24.3</v>
      </c>
      <c r="F187" s="281">
        <f>'[1]CHH File'!AG187</f>
        <v>86.63</v>
      </c>
      <c r="G187" s="281">
        <f>'[1]CHH File'!AH187</f>
        <v>21.65</v>
      </c>
      <c r="H187" s="281">
        <f>'[1]CHH File'!AI187</f>
        <v>2.65</v>
      </c>
      <c r="I187" s="282">
        <f>'[1]CHH File'!AJ187</f>
        <v>51.25</v>
      </c>
      <c r="J187" s="1"/>
    </row>
    <row r="188" spans="1:10" x14ac:dyDescent="0.2">
      <c r="A188" s="1"/>
      <c r="B188" s="96"/>
      <c r="C188" s="97" t="s">
        <v>332</v>
      </c>
      <c r="D188" s="79">
        <f>'[1]CHH File'!AE188</f>
        <v>31322.44</v>
      </c>
      <c r="E188" s="42">
        <f>'[1]CHH File'!AF188</f>
        <v>15661.22</v>
      </c>
      <c r="F188" s="42">
        <f>'[1]CHH File'!AG188</f>
        <v>55827.22</v>
      </c>
      <c r="G188" s="42">
        <f>'[1]CHH File'!AH188</f>
        <v>13956.8</v>
      </c>
      <c r="H188" s="42">
        <f>'[1]CHH File'!AI188</f>
        <v>1704.42</v>
      </c>
      <c r="I188" s="80">
        <f>'[1]CHH File'!AJ188</f>
        <v>33026.86</v>
      </c>
      <c r="J188" s="1"/>
    </row>
    <row r="189" spans="1:10" x14ac:dyDescent="0.2">
      <c r="A189" s="1"/>
      <c r="B189" s="96"/>
      <c r="C189" s="97" t="s">
        <v>333</v>
      </c>
      <c r="D189" s="79">
        <f>'[1]CHH File'!AE189</f>
        <v>2106.56</v>
      </c>
      <c r="E189" s="42">
        <f>'[1]CHH File'!AF189</f>
        <v>1053.28</v>
      </c>
      <c r="F189" s="42">
        <f>'[1]CHH File'!AG189</f>
        <v>3754.61</v>
      </c>
      <c r="G189" s="42">
        <f>'[1]CHH File'!AH189</f>
        <v>938.65</v>
      </c>
      <c r="H189" s="42">
        <f>'[1]CHH File'!AI189</f>
        <v>114.63</v>
      </c>
      <c r="I189" s="80">
        <f>'[1]CHH File'!AJ189</f>
        <v>2221.19</v>
      </c>
      <c r="J189" s="1"/>
    </row>
    <row r="190" spans="1:10" x14ac:dyDescent="0.2">
      <c r="A190" s="1"/>
      <c r="B190" s="96"/>
      <c r="C190" s="97" t="s">
        <v>334</v>
      </c>
      <c r="D190" s="79">
        <f>'[1]CHH File'!AE190</f>
        <v>37488.11</v>
      </c>
      <c r="E190" s="42">
        <f>'[1]CHH File'!AF190</f>
        <v>18744.05</v>
      </c>
      <c r="F190" s="42">
        <f>'[1]CHH File'!AG190</f>
        <v>66816.53</v>
      </c>
      <c r="G190" s="42">
        <f>'[1]CHH File'!AH190</f>
        <v>16704.13</v>
      </c>
      <c r="H190" s="42">
        <f>'[1]CHH File'!AI190</f>
        <v>2039.92</v>
      </c>
      <c r="I190" s="80">
        <f>'[1]CHH File'!AJ190</f>
        <v>39528.03</v>
      </c>
      <c r="J190" s="1"/>
    </row>
    <row r="191" spans="1:10" ht="13.5" thickBot="1" x14ac:dyDescent="0.25">
      <c r="A191" s="1"/>
      <c r="B191" s="98"/>
      <c r="C191" s="99" t="s">
        <v>335</v>
      </c>
      <c r="D191" s="81">
        <f>'[1]CHH File'!AE191</f>
        <v>62377.53</v>
      </c>
      <c r="E191" s="82">
        <f>'[1]CHH File'!AF191</f>
        <v>31188.76</v>
      </c>
      <c r="F191" s="82">
        <f>'[1]CHH File'!AG191</f>
        <v>111177.92</v>
      </c>
      <c r="G191" s="82">
        <f>'[1]CHH File'!AH191</f>
        <v>27794.48</v>
      </c>
      <c r="H191" s="82">
        <f>'[1]CHH File'!AI191</f>
        <v>3394.28</v>
      </c>
      <c r="I191" s="83">
        <f>'[1]CHH File'!AJ191</f>
        <v>65771.81</v>
      </c>
      <c r="J191" s="1"/>
    </row>
    <row r="192" spans="1:10" x14ac:dyDescent="0.2">
      <c r="A192" s="1"/>
      <c r="B192" s="1"/>
      <c r="C192" s="30"/>
      <c r="D192" s="1"/>
      <c r="E192" s="1"/>
      <c r="F192" s="1"/>
      <c r="G192" s="1"/>
      <c r="H192" s="1"/>
      <c r="I192" s="1"/>
      <c r="J192" s="1"/>
    </row>
    <row r="193" spans="1:10" ht="13.5" thickBot="1" x14ac:dyDescent="0.25">
      <c r="A193" s="1"/>
      <c r="B193" s="1"/>
      <c r="C193" s="30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94" t="s">
        <v>753</v>
      </c>
      <c r="C194" s="95" t="s">
        <v>736</v>
      </c>
      <c r="D194" s="76">
        <f>'[1]CHH File'!AE194</f>
        <v>-27803.61</v>
      </c>
      <c r="E194" s="77">
        <f>'[1]CHH File'!AF194</f>
        <v>0</v>
      </c>
      <c r="F194" s="77">
        <f>'[1]CHH File'!AG194</f>
        <v>0</v>
      </c>
      <c r="G194" s="77">
        <f>'[1]CHH File'!AH194</f>
        <v>0</v>
      </c>
      <c r="H194" s="77">
        <f>'[1]CHH File'!AI194</f>
        <v>-1134.6199999999999</v>
      </c>
      <c r="I194" s="78">
        <f>'[1]CHH File'!AJ194</f>
        <v>-28938.23</v>
      </c>
      <c r="J194" s="1"/>
    </row>
    <row r="195" spans="1:10" x14ac:dyDescent="0.2">
      <c r="A195" s="1"/>
      <c r="B195" s="96"/>
      <c r="C195" s="97" t="s">
        <v>336</v>
      </c>
      <c r="D195" s="79">
        <f>'[1]CHH File'!AE195</f>
        <v>14084.12</v>
      </c>
      <c r="E195" s="42">
        <f>'[1]CHH File'!AF195</f>
        <v>7042.06</v>
      </c>
      <c r="F195" s="42">
        <f>'[1]CHH File'!AG195</f>
        <v>25869.24</v>
      </c>
      <c r="G195" s="42">
        <f>'[1]CHH File'!AH195</f>
        <v>6467.31</v>
      </c>
      <c r="H195" s="42">
        <f>'[1]CHH File'!AI195</f>
        <v>574.75</v>
      </c>
      <c r="I195" s="80">
        <f>'[1]CHH File'!AJ195</f>
        <v>14658.87</v>
      </c>
      <c r="J195" s="1"/>
    </row>
    <row r="196" spans="1:10" ht="13.5" thickBot="1" x14ac:dyDescent="0.25">
      <c r="A196" s="1"/>
      <c r="B196" s="98"/>
      <c r="C196" s="99" t="s">
        <v>337</v>
      </c>
      <c r="D196" s="81">
        <f>'[1]CHH File'!AE196</f>
        <v>13719.49</v>
      </c>
      <c r="E196" s="82">
        <f>'[1]CHH File'!AF196</f>
        <v>6859.74</v>
      </c>
      <c r="F196" s="82">
        <f>'[1]CHH File'!AG196</f>
        <v>25199.5</v>
      </c>
      <c r="G196" s="82">
        <f>'[1]CHH File'!AH196</f>
        <v>6299.87</v>
      </c>
      <c r="H196" s="82">
        <f>'[1]CHH File'!AI196</f>
        <v>559.87</v>
      </c>
      <c r="I196" s="83">
        <f>'[1]CHH File'!AJ196</f>
        <v>14279.36</v>
      </c>
      <c r="J196" s="1"/>
    </row>
    <row r="197" spans="1:10" x14ac:dyDescent="0.2">
      <c r="A197" s="1"/>
      <c r="B197" s="1"/>
      <c r="C197" s="30"/>
      <c r="D197" s="1"/>
      <c r="E197" s="1"/>
      <c r="F197" s="1"/>
      <c r="G197" s="1"/>
      <c r="H197" s="1"/>
      <c r="I197" s="1"/>
      <c r="J197" s="1"/>
    </row>
    <row r="198" spans="1:10" ht="13.5" thickBot="1" x14ac:dyDescent="0.25">
      <c r="A198" s="1"/>
      <c r="B198" s="1"/>
      <c r="C198" s="30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94" t="s">
        <v>754</v>
      </c>
      <c r="C199" s="95" t="s">
        <v>744</v>
      </c>
      <c r="D199" s="76">
        <f>'[1]CHH File'!AE199</f>
        <v>-24064.45</v>
      </c>
      <c r="E199" s="77">
        <f>'[1]CHH File'!AF199</f>
        <v>0</v>
      </c>
      <c r="F199" s="77">
        <f>'[1]CHH File'!AG199</f>
        <v>0</v>
      </c>
      <c r="G199" s="77">
        <f>'[1]CHH File'!AH199</f>
        <v>0</v>
      </c>
      <c r="H199" s="77">
        <f>'[1]CHH File'!AI199</f>
        <v>-3739.41</v>
      </c>
      <c r="I199" s="78">
        <f>'[1]CHH File'!AJ199</f>
        <v>-27803.86</v>
      </c>
      <c r="J199" s="1"/>
    </row>
    <row r="200" spans="1:10" ht="13.5" thickBot="1" x14ac:dyDescent="0.25">
      <c r="A200" s="1"/>
      <c r="B200" s="98"/>
      <c r="C200" s="99" t="s">
        <v>52</v>
      </c>
      <c r="D200" s="81">
        <f>'[1]CHH File'!AE200</f>
        <v>24064.45</v>
      </c>
      <c r="E200" s="82">
        <f>'[1]CHH File'!AF200</f>
        <v>12032.22</v>
      </c>
      <c r="F200" s="82">
        <f>'[1]CHH File'!AG200</f>
        <v>33171.26</v>
      </c>
      <c r="G200" s="82">
        <f>'[1]CHH File'!AH200</f>
        <v>8292.81</v>
      </c>
      <c r="H200" s="82">
        <f>'[1]CHH File'!AI200</f>
        <v>3739.41</v>
      </c>
      <c r="I200" s="83">
        <f>'[1]CHH File'!AJ200</f>
        <v>27803.86</v>
      </c>
      <c r="J200" s="1"/>
    </row>
    <row r="201" spans="1:10" x14ac:dyDescent="0.2">
      <c r="A201" s="1"/>
      <c r="B201" s="1"/>
      <c r="C201" s="30"/>
      <c r="D201" s="1"/>
      <c r="E201" s="1"/>
      <c r="F201" s="1"/>
      <c r="G201" s="1"/>
      <c r="H201" s="1"/>
      <c r="I201" s="1"/>
      <c r="J201" s="1"/>
    </row>
    <row r="202" spans="1:10" ht="13.5" thickBot="1" x14ac:dyDescent="0.25">
      <c r="A202" s="1"/>
      <c r="B202" s="1"/>
      <c r="C202" s="30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94" t="s">
        <v>755</v>
      </c>
      <c r="C203" s="95" t="s">
        <v>744</v>
      </c>
      <c r="D203" s="76">
        <f>'[1]CHH File'!AE203</f>
        <v>-1229.1600000000001</v>
      </c>
      <c r="E203" s="77">
        <f>'[1]CHH File'!AF203</f>
        <v>0</v>
      </c>
      <c r="F203" s="77">
        <f>'[1]CHH File'!AG203</f>
        <v>0</v>
      </c>
      <c r="G203" s="77">
        <f>'[1]CHH File'!AH203</f>
        <v>0</v>
      </c>
      <c r="H203" s="77">
        <f>'[1]CHH File'!AI203</f>
        <v>-166.05</v>
      </c>
      <c r="I203" s="78">
        <f>'[1]CHH File'!AJ203</f>
        <v>-1395.21</v>
      </c>
      <c r="J203" s="1"/>
    </row>
    <row r="204" spans="1:10" ht="13.5" thickBot="1" x14ac:dyDescent="0.25">
      <c r="A204" s="1"/>
      <c r="B204" s="98"/>
      <c r="C204" s="99" t="s">
        <v>53</v>
      </c>
      <c r="D204" s="81">
        <f>'[1]CHH File'!AE204</f>
        <v>1229.1600000000001</v>
      </c>
      <c r="E204" s="82">
        <f>'[1]CHH File'!AF204</f>
        <v>614.58000000000004</v>
      </c>
      <c r="F204" s="82">
        <f>'[1]CHH File'!AG204</f>
        <v>1794.15</v>
      </c>
      <c r="G204" s="82">
        <f>'[1]CHH File'!AH204</f>
        <v>448.53</v>
      </c>
      <c r="H204" s="82">
        <f>'[1]CHH File'!AI204</f>
        <v>166.05</v>
      </c>
      <c r="I204" s="83">
        <f>'[1]CHH File'!AJ204</f>
        <v>1395.21</v>
      </c>
      <c r="J204" s="1"/>
    </row>
    <row r="205" spans="1:10" x14ac:dyDescent="0.2">
      <c r="A205" s="1"/>
      <c r="B205" s="1"/>
      <c r="C205" s="30"/>
      <c r="D205" s="1"/>
      <c r="E205" s="1"/>
      <c r="F205" s="1"/>
      <c r="G205" s="1"/>
      <c r="H205" s="1"/>
      <c r="I205" s="1"/>
      <c r="J205" s="1"/>
    </row>
    <row r="206" spans="1:10" ht="13.5" thickBot="1" x14ac:dyDescent="0.25">
      <c r="A206" s="1"/>
      <c r="B206" s="1"/>
      <c r="C206" s="30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94" t="s">
        <v>5</v>
      </c>
      <c r="C207" s="95" t="s">
        <v>744</v>
      </c>
      <c r="D207" s="76">
        <f>'[1]CHH File'!AE207</f>
        <v>-222700.41</v>
      </c>
      <c r="E207" s="77">
        <f>'[1]CHH File'!AF207</f>
        <v>0</v>
      </c>
      <c r="F207" s="77">
        <f>'[1]CHH File'!AG207</f>
        <v>0</v>
      </c>
      <c r="G207" s="77">
        <f>'[1]CHH File'!AH207</f>
        <v>0</v>
      </c>
      <c r="H207" s="77">
        <f>'[1]CHH File'!AI207</f>
        <v>-33264.239999999998</v>
      </c>
      <c r="I207" s="78">
        <f>'[1]CHH File'!AJ207</f>
        <v>-255964.65</v>
      </c>
      <c r="J207" s="1"/>
    </row>
    <row r="208" spans="1:10" x14ac:dyDescent="0.2">
      <c r="A208" s="1"/>
      <c r="B208" s="96"/>
      <c r="C208" s="97" t="s">
        <v>54</v>
      </c>
      <c r="D208" s="79">
        <f>'[1]CHH File'!AE208</f>
        <v>328.93</v>
      </c>
      <c r="E208" s="42">
        <f>'[1]CHH File'!AF208</f>
        <v>164.46</v>
      </c>
      <c r="F208" s="42">
        <f>'[1]CHH File'!AG208</f>
        <v>461.34</v>
      </c>
      <c r="G208" s="42">
        <f>'[1]CHH File'!AH208</f>
        <v>115.33</v>
      </c>
      <c r="H208" s="42">
        <f>'[1]CHH File'!AI208</f>
        <v>49.13</v>
      </c>
      <c r="I208" s="80">
        <f>'[1]CHH File'!AJ208</f>
        <v>378.06</v>
      </c>
      <c r="J208" s="1"/>
    </row>
    <row r="209" spans="1:10" x14ac:dyDescent="0.2">
      <c r="A209" s="1"/>
      <c r="B209" s="96"/>
      <c r="C209" s="97" t="s">
        <v>55</v>
      </c>
      <c r="D209" s="79">
        <f>'[1]CHH File'!AE209</f>
        <v>11417.55</v>
      </c>
      <c r="E209" s="42">
        <f>'[1]CHH File'!AF209</f>
        <v>5708.77</v>
      </c>
      <c r="F209" s="42">
        <f>'[1]CHH File'!AG209</f>
        <v>16013.45</v>
      </c>
      <c r="G209" s="42">
        <f>'[1]CHH File'!AH209</f>
        <v>4003.36</v>
      </c>
      <c r="H209" s="42">
        <f>'[1]CHH File'!AI209</f>
        <v>1705.41</v>
      </c>
      <c r="I209" s="80">
        <f>'[1]CHH File'!AJ209</f>
        <v>13122.96</v>
      </c>
      <c r="J209" s="1"/>
    </row>
    <row r="210" spans="1:10" x14ac:dyDescent="0.2">
      <c r="A210" s="1"/>
      <c r="B210" s="96"/>
      <c r="C210" s="97" t="s">
        <v>56</v>
      </c>
      <c r="D210" s="79">
        <f>'[1]CHH File'!AE210</f>
        <v>75.8</v>
      </c>
      <c r="E210" s="42">
        <f>'[1]CHH File'!AF210</f>
        <v>37.9</v>
      </c>
      <c r="F210" s="42">
        <f>'[1]CHH File'!AG210</f>
        <v>106.31</v>
      </c>
      <c r="G210" s="42">
        <f>'[1]CHH File'!AH210</f>
        <v>26.57</v>
      </c>
      <c r="H210" s="42">
        <f>'[1]CHH File'!AI210</f>
        <v>11.33</v>
      </c>
      <c r="I210" s="80">
        <f>'[1]CHH File'!AJ210</f>
        <v>87.13</v>
      </c>
      <c r="J210" s="1"/>
    </row>
    <row r="211" spans="1:10" x14ac:dyDescent="0.2">
      <c r="A211" s="1"/>
      <c r="B211" s="96"/>
      <c r="C211" s="97" t="s">
        <v>57</v>
      </c>
      <c r="D211" s="79">
        <f>'[1]CHH File'!AE211</f>
        <v>217.88</v>
      </c>
      <c r="E211" s="42">
        <f>'[1]CHH File'!AF211</f>
        <v>108.94</v>
      </c>
      <c r="F211" s="42">
        <f>'[1]CHH File'!AG211</f>
        <v>305.58999999999997</v>
      </c>
      <c r="G211" s="42">
        <f>'[1]CHH File'!AH211</f>
        <v>76.39</v>
      </c>
      <c r="H211" s="42">
        <f>'[1]CHH File'!AI211</f>
        <v>32.549999999999997</v>
      </c>
      <c r="I211" s="80">
        <f>'[1]CHH File'!AJ211</f>
        <v>250.43</v>
      </c>
      <c r="J211" s="1"/>
    </row>
    <row r="212" spans="1:10" x14ac:dyDescent="0.2">
      <c r="A212" s="1"/>
      <c r="B212" s="96"/>
      <c r="C212" s="97" t="s">
        <v>58</v>
      </c>
      <c r="D212" s="79">
        <f>'[1]CHH File'!AE212</f>
        <v>252.25</v>
      </c>
      <c r="E212" s="42">
        <f>'[1]CHH File'!AF212</f>
        <v>126.12</v>
      </c>
      <c r="F212" s="42">
        <f>'[1]CHH File'!AG212</f>
        <v>353.79</v>
      </c>
      <c r="G212" s="42">
        <f>'[1]CHH File'!AH212</f>
        <v>88.44</v>
      </c>
      <c r="H212" s="42">
        <f>'[1]CHH File'!AI212</f>
        <v>37.68</v>
      </c>
      <c r="I212" s="80">
        <f>'[1]CHH File'!AJ212</f>
        <v>289.93</v>
      </c>
      <c r="J212" s="1"/>
    </row>
    <row r="213" spans="1:10" x14ac:dyDescent="0.2">
      <c r="A213" s="1"/>
      <c r="B213" s="96"/>
      <c r="C213" s="97" t="s">
        <v>59</v>
      </c>
      <c r="D213" s="79">
        <f>'[1]CHH File'!AE213</f>
        <v>1973.6</v>
      </c>
      <c r="E213" s="42">
        <f>'[1]CHH File'!AF213</f>
        <v>986.8</v>
      </c>
      <c r="F213" s="42">
        <f>'[1]CHH File'!AG213</f>
        <v>2768.04</v>
      </c>
      <c r="G213" s="42">
        <f>'[1]CHH File'!AH213</f>
        <v>692.01</v>
      </c>
      <c r="H213" s="42">
        <f>'[1]CHH File'!AI213</f>
        <v>294.79000000000002</v>
      </c>
      <c r="I213" s="80">
        <f>'[1]CHH File'!AJ213</f>
        <v>2268.39</v>
      </c>
      <c r="J213" s="1"/>
    </row>
    <row r="214" spans="1:10" x14ac:dyDescent="0.2">
      <c r="A214" s="1"/>
      <c r="B214" s="96"/>
      <c r="C214" s="97" t="s">
        <v>60</v>
      </c>
      <c r="D214" s="79">
        <f>'[1]CHH File'!AE214</f>
        <v>72770.03</v>
      </c>
      <c r="E214" s="42">
        <f>'[1]CHH File'!AF214</f>
        <v>36385.01</v>
      </c>
      <c r="F214" s="42">
        <f>'[1]CHH File'!AG214</f>
        <v>102062.12</v>
      </c>
      <c r="G214" s="42">
        <f>'[1]CHH File'!AH214</f>
        <v>25515.53</v>
      </c>
      <c r="H214" s="42">
        <f>'[1]CHH File'!AI214</f>
        <v>10869.48</v>
      </c>
      <c r="I214" s="80">
        <f>'[1]CHH File'!AJ214</f>
        <v>83639.509999999995</v>
      </c>
      <c r="J214" s="1"/>
    </row>
    <row r="215" spans="1:10" x14ac:dyDescent="0.2">
      <c r="A215" s="1"/>
      <c r="B215" s="96"/>
      <c r="C215" s="97" t="s">
        <v>61</v>
      </c>
      <c r="D215" s="79">
        <f>'[1]CHH File'!AE215</f>
        <v>1043.3599999999999</v>
      </c>
      <c r="E215" s="42">
        <f>'[1]CHH File'!AF215</f>
        <v>521.67999999999995</v>
      </c>
      <c r="F215" s="42">
        <f>'[1]CHH File'!AG215</f>
        <v>1463.34</v>
      </c>
      <c r="G215" s="42">
        <f>'[1]CHH File'!AH215</f>
        <v>365.83</v>
      </c>
      <c r="H215" s="42">
        <f>'[1]CHH File'!AI215</f>
        <v>155.85</v>
      </c>
      <c r="I215" s="80">
        <f>'[1]CHH File'!AJ215</f>
        <v>1199.21</v>
      </c>
      <c r="J215" s="1"/>
    </row>
    <row r="216" spans="1:10" x14ac:dyDescent="0.2">
      <c r="A216" s="1"/>
      <c r="B216" s="96"/>
      <c r="C216" s="97" t="s">
        <v>62</v>
      </c>
      <c r="D216" s="79">
        <f>'[1]CHH File'!AE216</f>
        <v>430.36</v>
      </c>
      <c r="E216" s="42">
        <f>'[1]CHH File'!AF216</f>
        <v>215.18</v>
      </c>
      <c r="F216" s="42">
        <f>'[1]CHH File'!AG216</f>
        <v>603.6</v>
      </c>
      <c r="G216" s="42">
        <f>'[1]CHH File'!AH216</f>
        <v>150.9</v>
      </c>
      <c r="H216" s="42">
        <f>'[1]CHH File'!AI216</f>
        <v>64.28</v>
      </c>
      <c r="I216" s="80">
        <f>'[1]CHH File'!AJ216</f>
        <v>494.64</v>
      </c>
      <c r="J216" s="1"/>
    </row>
    <row r="217" spans="1:10" x14ac:dyDescent="0.2">
      <c r="A217" s="1"/>
      <c r="B217" s="96"/>
      <c r="C217" s="97" t="s">
        <v>63</v>
      </c>
      <c r="D217" s="79">
        <f>'[1]CHH File'!AE217</f>
        <v>818.7</v>
      </c>
      <c r="E217" s="42">
        <f>'[1]CHH File'!AF217</f>
        <v>409.35</v>
      </c>
      <c r="F217" s="42">
        <f>'[1]CHH File'!AG217</f>
        <v>1148.25</v>
      </c>
      <c r="G217" s="42">
        <f>'[1]CHH File'!AH217</f>
        <v>287.06</v>
      </c>
      <c r="H217" s="42">
        <f>'[1]CHH File'!AI217</f>
        <v>122.29</v>
      </c>
      <c r="I217" s="80">
        <f>'[1]CHH File'!AJ217</f>
        <v>940.99</v>
      </c>
      <c r="J217" s="1"/>
    </row>
    <row r="218" spans="1:10" x14ac:dyDescent="0.2">
      <c r="A218" s="1"/>
      <c r="B218" s="96"/>
      <c r="C218" s="97" t="s">
        <v>64</v>
      </c>
      <c r="D218" s="79">
        <f>'[1]CHH File'!AE218</f>
        <v>0</v>
      </c>
      <c r="E218" s="42">
        <f>'[1]CHH File'!AF218</f>
        <v>0</v>
      </c>
      <c r="F218" s="42">
        <f>'[1]CHH File'!AG218</f>
        <v>0</v>
      </c>
      <c r="G218" s="42">
        <f>'[1]CHH File'!AH218</f>
        <v>0</v>
      </c>
      <c r="H218" s="42">
        <f>'[1]CHH File'!AI218</f>
        <v>0</v>
      </c>
      <c r="I218" s="80">
        <f>'[1]CHH File'!AJ218</f>
        <v>0</v>
      </c>
      <c r="J218" s="1"/>
    </row>
    <row r="219" spans="1:10" x14ac:dyDescent="0.2">
      <c r="A219" s="1"/>
      <c r="B219" s="96"/>
      <c r="C219" s="97" t="s">
        <v>65</v>
      </c>
      <c r="D219" s="79">
        <f>'[1]CHH File'!AE219</f>
        <v>373.22</v>
      </c>
      <c r="E219" s="42">
        <f>'[1]CHH File'!AF219</f>
        <v>186.61</v>
      </c>
      <c r="F219" s="42">
        <f>'[1]CHH File'!AG219</f>
        <v>523.45000000000005</v>
      </c>
      <c r="G219" s="42">
        <f>'[1]CHH File'!AH219</f>
        <v>130.86000000000001</v>
      </c>
      <c r="H219" s="42">
        <f>'[1]CHH File'!AI219</f>
        <v>55.75</v>
      </c>
      <c r="I219" s="80">
        <f>'[1]CHH File'!AJ219</f>
        <v>428.97</v>
      </c>
      <c r="J219" s="1"/>
    </row>
    <row r="220" spans="1:10" x14ac:dyDescent="0.2">
      <c r="A220" s="1"/>
      <c r="B220" s="96"/>
      <c r="C220" s="97" t="s">
        <v>66</v>
      </c>
      <c r="D220" s="79">
        <f>'[1]CHH File'!AE220</f>
        <v>163.58000000000001</v>
      </c>
      <c r="E220" s="42">
        <f>'[1]CHH File'!AF220</f>
        <v>81.790000000000006</v>
      </c>
      <c r="F220" s="42">
        <f>'[1]CHH File'!AG220</f>
        <v>229.43</v>
      </c>
      <c r="G220" s="42">
        <f>'[1]CHH File'!AH220</f>
        <v>57.35</v>
      </c>
      <c r="H220" s="42">
        <f>'[1]CHH File'!AI220</f>
        <v>24.44</v>
      </c>
      <c r="I220" s="80">
        <f>'[1]CHH File'!AJ220</f>
        <v>188.02</v>
      </c>
      <c r="J220" s="1"/>
    </row>
    <row r="221" spans="1:10" x14ac:dyDescent="0.2">
      <c r="A221" s="1"/>
      <c r="B221" s="96"/>
      <c r="C221" s="97" t="s">
        <v>67</v>
      </c>
      <c r="D221" s="79">
        <f>'[1]CHH File'!AE221</f>
        <v>132462.23000000001</v>
      </c>
      <c r="E221" s="42">
        <f>'[1]CHH File'!AF221</f>
        <v>66231.11</v>
      </c>
      <c r="F221" s="42">
        <f>'[1]CHH File'!AG221</f>
        <v>185782.2</v>
      </c>
      <c r="G221" s="42">
        <f>'[1]CHH File'!AH221</f>
        <v>46445.55</v>
      </c>
      <c r="H221" s="42">
        <f>'[1]CHH File'!AI221</f>
        <v>19785.560000000001</v>
      </c>
      <c r="I221" s="80">
        <f>'[1]CHH File'!AJ221</f>
        <v>152247.79</v>
      </c>
      <c r="J221" s="1"/>
    </row>
    <row r="222" spans="1:10" ht="13.5" thickBot="1" x14ac:dyDescent="0.25">
      <c r="A222" s="1"/>
      <c r="B222" s="98"/>
      <c r="C222" s="99" t="s">
        <v>68</v>
      </c>
      <c r="D222" s="81">
        <f>'[1]CHH File'!AE222</f>
        <v>372.92</v>
      </c>
      <c r="E222" s="82">
        <f>'[1]CHH File'!AF222</f>
        <v>186.46</v>
      </c>
      <c r="F222" s="82">
        <f>'[1]CHH File'!AG222</f>
        <v>523.04</v>
      </c>
      <c r="G222" s="82">
        <f>'[1]CHH File'!AH222</f>
        <v>130.76</v>
      </c>
      <c r="H222" s="82">
        <f>'[1]CHH File'!AI222</f>
        <v>55.7</v>
      </c>
      <c r="I222" s="83">
        <f>'[1]CHH File'!AJ222</f>
        <v>428.62</v>
      </c>
      <c r="J222" s="1"/>
    </row>
    <row r="223" spans="1:10" x14ac:dyDescent="0.2">
      <c r="A223" s="1"/>
      <c r="B223" s="1"/>
      <c r="C223" s="30"/>
      <c r="D223" s="1"/>
      <c r="E223" s="1"/>
      <c r="F223" s="1"/>
      <c r="G223" s="1"/>
      <c r="H223" s="1"/>
      <c r="I223" s="1"/>
      <c r="J223" s="1"/>
    </row>
    <row r="224" spans="1:10" ht="13.5" thickBot="1" x14ac:dyDescent="0.25">
      <c r="A224" s="1"/>
      <c r="B224" s="1"/>
      <c r="C224" s="30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94" t="s">
        <v>6</v>
      </c>
      <c r="C225" s="95" t="s">
        <v>736</v>
      </c>
      <c r="D225" s="76">
        <f>'[1]CHH File'!AE225</f>
        <v>-86653.7</v>
      </c>
      <c r="E225" s="77">
        <f>'[1]CHH File'!AF225</f>
        <v>0</v>
      </c>
      <c r="F225" s="77">
        <f>'[1]CHH File'!AG225</f>
        <v>0</v>
      </c>
      <c r="G225" s="77">
        <f>'[1]CHH File'!AH225</f>
        <v>0</v>
      </c>
      <c r="H225" s="77">
        <f>'[1]CHH File'!AI225</f>
        <v>-10622.44</v>
      </c>
      <c r="I225" s="78">
        <f>'[1]CHH File'!AJ225</f>
        <v>-97276.14</v>
      </c>
      <c r="J225" s="1"/>
    </row>
    <row r="226" spans="1:10" x14ac:dyDescent="0.2">
      <c r="A226" s="1"/>
      <c r="B226" s="96"/>
      <c r="C226" s="97" t="s">
        <v>338</v>
      </c>
      <c r="D226" s="79">
        <f>'[1]CHH File'!AE226</f>
        <v>1009.49</v>
      </c>
      <c r="E226" s="42">
        <f>'[1]CHH File'!AF226</f>
        <v>504.74</v>
      </c>
      <c r="F226" s="42">
        <f>'[1]CHH File'!AG226</f>
        <v>1523.99</v>
      </c>
      <c r="G226" s="42">
        <f>'[1]CHH File'!AH226</f>
        <v>380.99</v>
      </c>
      <c r="H226" s="42">
        <f>'[1]CHH File'!AI226</f>
        <v>123.75</v>
      </c>
      <c r="I226" s="80">
        <f>'[1]CHH File'!AJ226</f>
        <v>1133.24</v>
      </c>
      <c r="J226" s="1"/>
    </row>
    <row r="227" spans="1:10" x14ac:dyDescent="0.2">
      <c r="A227" s="1"/>
      <c r="B227" s="96"/>
      <c r="C227" s="97" t="s">
        <v>339</v>
      </c>
      <c r="D227" s="79">
        <f>'[1]CHH File'!AE227</f>
        <v>3873.83</v>
      </c>
      <c r="E227" s="42">
        <f>'[1]CHH File'!AF227</f>
        <v>1936.91</v>
      </c>
      <c r="F227" s="42">
        <f>'[1]CHH File'!AG227</f>
        <v>5848.17</v>
      </c>
      <c r="G227" s="42">
        <f>'[1]CHH File'!AH227</f>
        <v>1462.04</v>
      </c>
      <c r="H227" s="42">
        <f>'[1]CHH File'!AI227</f>
        <v>474.87</v>
      </c>
      <c r="I227" s="80">
        <f>'[1]CHH File'!AJ227</f>
        <v>4348.7</v>
      </c>
      <c r="J227" s="1"/>
    </row>
    <row r="228" spans="1:10" x14ac:dyDescent="0.2">
      <c r="A228" s="1"/>
      <c r="B228" s="96"/>
      <c r="C228" s="97" t="s">
        <v>3</v>
      </c>
      <c r="D228" s="79">
        <f>'[1]CHH File'!AE228</f>
        <v>5649.61</v>
      </c>
      <c r="E228" s="42">
        <f>'[1]CHH File'!AF228</f>
        <v>2824.8</v>
      </c>
      <c r="F228" s="42">
        <f>'[1]CHH File'!AG228</f>
        <v>8529</v>
      </c>
      <c r="G228" s="42">
        <f>'[1]CHH File'!AH228</f>
        <v>2132.25</v>
      </c>
      <c r="H228" s="42">
        <f>'[1]CHH File'!AI228</f>
        <v>692.55</v>
      </c>
      <c r="I228" s="80">
        <f>'[1]CHH File'!AJ228</f>
        <v>6342.16</v>
      </c>
      <c r="J228" s="1"/>
    </row>
    <row r="229" spans="1:10" x14ac:dyDescent="0.2">
      <c r="A229" s="1"/>
      <c r="B229" s="96"/>
      <c r="C229" s="97" t="s">
        <v>340</v>
      </c>
      <c r="D229" s="79">
        <f>'[1]CHH File'!AE229</f>
        <v>796.66</v>
      </c>
      <c r="E229" s="42">
        <f>'[1]CHH File'!AF229</f>
        <v>398.33</v>
      </c>
      <c r="F229" s="42">
        <f>'[1]CHH File'!AG229</f>
        <v>1202.69</v>
      </c>
      <c r="G229" s="42">
        <f>'[1]CHH File'!AH229</f>
        <v>300.67</v>
      </c>
      <c r="H229" s="42">
        <f>'[1]CHH File'!AI229</f>
        <v>97.66</v>
      </c>
      <c r="I229" s="80">
        <f>'[1]CHH File'!AJ229</f>
        <v>894.32</v>
      </c>
      <c r="J229" s="1"/>
    </row>
    <row r="230" spans="1:10" x14ac:dyDescent="0.2">
      <c r="A230" s="1"/>
      <c r="B230" s="96"/>
      <c r="C230" s="97" t="s">
        <v>341</v>
      </c>
      <c r="D230" s="79">
        <f>'[1]CHH File'!AE230</f>
        <v>9553.86</v>
      </c>
      <c r="E230" s="42">
        <f>'[1]CHH File'!AF230</f>
        <v>4776.93</v>
      </c>
      <c r="F230" s="42">
        <f>'[1]CHH File'!AG230</f>
        <v>14423.09</v>
      </c>
      <c r="G230" s="42">
        <f>'[1]CHH File'!AH230</f>
        <v>3605.77</v>
      </c>
      <c r="H230" s="42">
        <f>'[1]CHH File'!AI230</f>
        <v>1171.1600000000001</v>
      </c>
      <c r="I230" s="80">
        <f>'[1]CHH File'!AJ230</f>
        <v>10725.02</v>
      </c>
      <c r="J230" s="1"/>
    </row>
    <row r="231" spans="1:10" x14ac:dyDescent="0.2">
      <c r="A231" s="1"/>
      <c r="B231" s="96"/>
      <c r="C231" s="97" t="s">
        <v>342</v>
      </c>
      <c r="D231" s="79">
        <f>'[1]CHH File'!AE231</f>
        <v>4336.04</v>
      </c>
      <c r="E231" s="42">
        <f>'[1]CHH File'!AF231</f>
        <v>2168.02</v>
      </c>
      <c r="F231" s="42">
        <f>'[1]CHH File'!AG231</f>
        <v>6545.95</v>
      </c>
      <c r="G231" s="42">
        <f>'[1]CHH File'!AH231</f>
        <v>1636.48</v>
      </c>
      <c r="H231" s="42">
        <f>'[1]CHH File'!AI231</f>
        <v>531.54</v>
      </c>
      <c r="I231" s="80">
        <f>'[1]CHH File'!AJ231</f>
        <v>4867.58</v>
      </c>
      <c r="J231" s="1"/>
    </row>
    <row r="232" spans="1:10" x14ac:dyDescent="0.2">
      <c r="A232" s="1"/>
      <c r="B232" s="96"/>
      <c r="C232" s="97" t="s">
        <v>343</v>
      </c>
      <c r="D232" s="79">
        <f>'[1]CHH File'!AE232</f>
        <v>8057.84</v>
      </c>
      <c r="E232" s="42">
        <f>'[1]CHH File'!AF232</f>
        <v>4028.92</v>
      </c>
      <c r="F232" s="42">
        <f>'[1]CHH File'!AG232</f>
        <v>12164.6</v>
      </c>
      <c r="G232" s="42">
        <f>'[1]CHH File'!AH232</f>
        <v>3041.15</v>
      </c>
      <c r="H232" s="42">
        <f>'[1]CHH File'!AI232</f>
        <v>987.77</v>
      </c>
      <c r="I232" s="80">
        <f>'[1]CHH File'!AJ232</f>
        <v>9045.61</v>
      </c>
      <c r="J232" s="1"/>
    </row>
    <row r="233" spans="1:10" x14ac:dyDescent="0.2">
      <c r="A233" s="1"/>
      <c r="B233" s="96"/>
      <c r="C233" s="97" t="s">
        <v>344</v>
      </c>
      <c r="D233" s="79">
        <f>'[1]CHH File'!AE233</f>
        <v>2608.91</v>
      </c>
      <c r="E233" s="42">
        <f>'[1]CHH File'!AF233</f>
        <v>1304.45</v>
      </c>
      <c r="F233" s="42">
        <f>'[1]CHH File'!AG233</f>
        <v>3938.57</v>
      </c>
      <c r="G233" s="42">
        <f>'[1]CHH File'!AH233</f>
        <v>984.64</v>
      </c>
      <c r="H233" s="42">
        <f>'[1]CHH File'!AI233</f>
        <v>319.81</v>
      </c>
      <c r="I233" s="80">
        <f>'[1]CHH File'!AJ233</f>
        <v>2928.72</v>
      </c>
      <c r="J233" s="1"/>
    </row>
    <row r="234" spans="1:10" x14ac:dyDescent="0.2">
      <c r="A234" s="1"/>
      <c r="B234" s="96"/>
      <c r="C234" s="97" t="s">
        <v>345</v>
      </c>
      <c r="D234" s="79">
        <f>'[1]CHH File'!AE234</f>
        <v>22154.52</v>
      </c>
      <c r="E234" s="42">
        <f>'[1]CHH File'!AF234</f>
        <v>11077.26</v>
      </c>
      <c r="F234" s="42">
        <f>'[1]CHH File'!AG234</f>
        <v>33445.81</v>
      </c>
      <c r="G234" s="42">
        <f>'[1]CHH File'!AH234</f>
        <v>8361.4500000000007</v>
      </c>
      <c r="H234" s="42">
        <f>'[1]CHH File'!AI234</f>
        <v>2715.81</v>
      </c>
      <c r="I234" s="80">
        <f>'[1]CHH File'!AJ234</f>
        <v>24870.33</v>
      </c>
      <c r="J234" s="1"/>
    </row>
    <row r="235" spans="1:10" ht="13.5" thickBot="1" x14ac:dyDescent="0.25">
      <c r="A235" s="1"/>
      <c r="B235" s="98"/>
      <c r="C235" s="99" t="s">
        <v>346</v>
      </c>
      <c r="D235" s="81">
        <f>'[1]CHH File'!AE235</f>
        <v>28612.94</v>
      </c>
      <c r="E235" s="82">
        <f>'[1]CHH File'!AF235</f>
        <v>14306.47</v>
      </c>
      <c r="F235" s="82">
        <f>'[1]CHH File'!AG235</f>
        <v>43195.83</v>
      </c>
      <c r="G235" s="82">
        <f>'[1]CHH File'!AH235</f>
        <v>10798.95</v>
      </c>
      <c r="H235" s="82">
        <f>'[1]CHH File'!AI235</f>
        <v>3507.52</v>
      </c>
      <c r="I235" s="83">
        <f>'[1]CHH File'!AJ235</f>
        <v>32120.46</v>
      </c>
      <c r="J235" s="1"/>
    </row>
    <row r="236" spans="1:10" x14ac:dyDescent="0.2">
      <c r="A236" s="1"/>
      <c r="B236" s="1"/>
      <c r="C236" s="30"/>
      <c r="D236" s="1"/>
      <c r="E236" s="1"/>
      <c r="F236" s="1"/>
      <c r="G236" s="1"/>
      <c r="H236" s="1"/>
      <c r="I236" s="1"/>
      <c r="J236" s="1"/>
    </row>
    <row r="237" spans="1:10" ht="13.5" thickBot="1" x14ac:dyDescent="0.25">
      <c r="A237" s="1"/>
      <c r="B237" s="1"/>
      <c r="C237" s="30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94" t="s">
        <v>756</v>
      </c>
      <c r="C238" s="95" t="s">
        <v>744</v>
      </c>
      <c r="D238" s="76">
        <f>'[1]CHH File'!AE238</f>
        <v>-301369.8</v>
      </c>
      <c r="E238" s="77">
        <f>'[1]CHH File'!AF238</f>
        <v>0</v>
      </c>
      <c r="F238" s="77">
        <f>'[1]CHH File'!AG238</f>
        <v>0</v>
      </c>
      <c r="G238" s="77">
        <f>'[1]CHH File'!AH238</f>
        <v>0</v>
      </c>
      <c r="H238" s="77">
        <f>'[1]CHH File'!AI238</f>
        <v>-25322.62</v>
      </c>
      <c r="I238" s="78">
        <f>'[1]CHH File'!AJ238</f>
        <v>-326692.42</v>
      </c>
      <c r="J238" s="1"/>
    </row>
    <row r="239" spans="1:10" x14ac:dyDescent="0.2">
      <c r="A239" s="1"/>
      <c r="B239" s="96"/>
      <c r="C239" s="97" t="s">
        <v>69</v>
      </c>
      <c r="D239" s="79">
        <f>'[1]CHH File'!AE239</f>
        <v>3672.79</v>
      </c>
      <c r="E239" s="42">
        <f>'[1]CHH File'!AF239</f>
        <v>1836.39</v>
      </c>
      <c r="F239" s="42">
        <f>'[1]CHH File'!AG239</f>
        <v>6111.16</v>
      </c>
      <c r="G239" s="42">
        <f>'[1]CHH File'!AH239</f>
        <v>1527.79</v>
      </c>
      <c r="H239" s="42">
        <f>'[1]CHH File'!AI239</f>
        <v>308.60000000000002</v>
      </c>
      <c r="I239" s="80">
        <f>'[1]CHH File'!AJ239</f>
        <v>3981.39</v>
      </c>
      <c r="J239" s="1"/>
    </row>
    <row r="240" spans="1:10" x14ac:dyDescent="0.2">
      <c r="A240" s="1"/>
      <c r="B240" s="96"/>
      <c r="C240" s="97" t="s">
        <v>70</v>
      </c>
      <c r="D240" s="79">
        <f>'[1]CHH File'!AE240</f>
        <v>655.16</v>
      </c>
      <c r="E240" s="42">
        <f>'[1]CHH File'!AF240</f>
        <v>327.58</v>
      </c>
      <c r="F240" s="42">
        <f>'[1]CHH File'!AG240</f>
        <v>1090.1199999999999</v>
      </c>
      <c r="G240" s="42">
        <f>'[1]CHH File'!AH240</f>
        <v>272.52999999999997</v>
      </c>
      <c r="H240" s="42">
        <f>'[1]CHH File'!AI240</f>
        <v>55.05</v>
      </c>
      <c r="I240" s="80">
        <f>'[1]CHH File'!AJ240</f>
        <v>710.21</v>
      </c>
      <c r="J240" s="1"/>
    </row>
    <row r="241" spans="1:10" x14ac:dyDescent="0.2">
      <c r="A241" s="1"/>
      <c r="B241" s="96"/>
      <c r="C241" s="97" t="s">
        <v>71</v>
      </c>
      <c r="D241" s="79">
        <f>'[1]CHH File'!AE241</f>
        <v>633.4</v>
      </c>
      <c r="E241" s="42">
        <f>'[1]CHH File'!AF241</f>
        <v>316.7</v>
      </c>
      <c r="F241" s="42">
        <f>'[1]CHH File'!AG241</f>
        <v>1053.9100000000001</v>
      </c>
      <c r="G241" s="42">
        <f>'[1]CHH File'!AH241</f>
        <v>263.47000000000003</v>
      </c>
      <c r="H241" s="42">
        <f>'[1]CHH File'!AI241</f>
        <v>53.23</v>
      </c>
      <c r="I241" s="80">
        <f>'[1]CHH File'!AJ241</f>
        <v>686.63</v>
      </c>
      <c r="J241" s="1"/>
    </row>
    <row r="242" spans="1:10" x14ac:dyDescent="0.2">
      <c r="A242" s="1"/>
      <c r="B242" s="96"/>
      <c r="C242" s="97" t="s">
        <v>72</v>
      </c>
      <c r="D242" s="79">
        <f>'[1]CHH File'!AE242</f>
        <v>64212.84</v>
      </c>
      <c r="E242" s="42">
        <f>'[1]CHH File'!AF242</f>
        <v>32106.42</v>
      </c>
      <c r="F242" s="42">
        <f>'[1]CHH File'!AG242</f>
        <v>106843.74</v>
      </c>
      <c r="G242" s="42">
        <f>'[1]CHH File'!AH242</f>
        <v>26710.93</v>
      </c>
      <c r="H242" s="42">
        <f>'[1]CHH File'!AI242</f>
        <v>5395.49</v>
      </c>
      <c r="I242" s="80">
        <f>'[1]CHH File'!AJ242</f>
        <v>69608.33</v>
      </c>
      <c r="J242" s="1"/>
    </row>
    <row r="243" spans="1:10" x14ac:dyDescent="0.2">
      <c r="A243" s="1"/>
      <c r="B243" s="96"/>
      <c r="C243" s="97" t="s">
        <v>73</v>
      </c>
      <c r="D243" s="79">
        <f>'[1]CHH File'!AE243</f>
        <v>206234.43</v>
      </c>
      <c r="E243" s="42">
        <f>'[1]CHH File'!AF243</f>
        <v>103117.21</v>
      </c>
      <c r="F243" s="42">
        <f>'[1]CHH File'!AG243</f>
        <v>343153.45</v>
      </c>
      <c r="G243" s="42">
        <f>'[1]CHH File'!AH243</f>
        <v>85788.36</v>
      </c>
      <c r="H243" s="42">
        <f>'[1]CHH File'!AI243</f>
        <v>17328.849999999999</v>
      </c>
      <c r="I243" s="80">
        <f>'[1]CHH File'!AJ243</f>
        <v>223563.28</v>
      </c>
      <c r="J243" s="1"/>
    </row>
    <row r="244" spans="1:10" x14ac:dyDescent="0.2">
      <c r="A244" s="1"/>
      <c r="B244" s="96"/>
      <c r="C244" s="97" t="s">
        <v>74</v>
      </c>
      <c r="D244" s="79">
        <f>'[1]CHH File'!AE244</f>
        <v>9754.34</v>
      </c>
      <c r="E244" s="42">
        <f>'[1]CHH File'!AF244</f>
        <v>4877.17</v>
      </c>
      <c r="F244" s="42">
        <f>'[1]CHH File'!AG244</f>
        <v>16230.25</v>
      </c>
      <c r="G244" s="42">
        <f>'[1]CHH File'!AH244</f>
        <v>4057.56</v>
      </c>
      <c r="H244" s="42">
        <f>'[1]CHH File'!AI244</f>
        <v>819.61</v>
      </c>
      <c r="I244" s="80">
        <f>'[1]CHH File'!AJ244</f>
        <v>10573.95</v>
      </c>
      <c r="J244" s="1"/>
    </row>
    <row r="245" spans="1:10" x14ac:dyDescent="0.2">
      <c r="A245" s="1"/>
      <c r="B245" s="96"/>
      <c r="C245" s="97" t="s">
        <v>75</v>
      </c>
      <c r="D245" s="79">
        <f>'[1]CHH File'!AE245</f>
        <v>12533.94</v>
      </c>
      <c r="E245" s="42">
        <f>'[1]CHH File'!AF245</f>
        <v>6266.97</v>
      </c>
      <c r="F245" s="42">
        <f>'[1]CHH File'!AG245</f>
        <v>20855.22</v>
      </c>
      <c r="G245" s="42">
        <f>'[1]CHH File'!AH245</f>
        <v>5213.8</v>
      </c>
      <c r="H245" s="42">
        <f>'[1]CHH File'!AI245</f>
        <v>1053.17</v>
      </c>
      <c r="I245" s="80">
        <f>'[1]CHH File'!AJ245</f>
        <v>13587.11</v>
      </c>
      <c r="J245" s="1"/>
    </row>
    <row r="246" spans="1:10" ht="13.5" thickBot="1" x14ac:dyDescent="0.25">
      <c r="A246" s="1"/>
      <c r="B246" s="98"/>
      <c r="C246" s="99" t="s">
        <v>76</v>
      </c>
      <c r="D246" s="81">
        <f>'[1]CHH File'!AE246</f>
        <v>3672.9</v>
      </c>
      <c r="E246" s="82">
        <f>'[1]CHH File'!AF246</f>
        <v>1836.45</v>
      </c>
      <c r="F246" s="82">
        <f>'[1]CHH File'!AG246</f>
        <v>6111.33</v>
      </c>
      <c r="G246" s="82">
        <f>'[1]CHH File'!AH246</f>
        <v>1527.83</v>
      </c>
      <c r="H246" s="82">
        <f>'[1]CHH File'!AI246</f>
        <v>308.62</v>
      </c>
      <c r="I246" s="83">
        <f>'[1]CHH File'!AJ246</f>
        <v>3981.52</v>
      </c>
      <c r="J246" s="1"/>
    </row>
    <row r="247" spans="1:10" x14ac:dyDescent="0.2">
      <c r="A247" s="1"/>
      <c r="B247" s="1"/>
      <c r="C247" s="30"/>
      <c r="D247" s="1"/>
      <c r="E247" s="1"/>
      <c r="F247" s="1"/>
      <c r="G247" s="1"/>
      <c r="H247" s="1"/>
      <c r="I247" s="1"/>
      <c r="J247" s="1"/>
    </row>
    <row r="248" spans="1:10" ht="13.5" thickBot="1" x14ac:dyDescent="0.25">
      <c r="A248" s="1"/>
      <c r="B248" s="1"/>
      <c r="C248" s="30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94" t="s">
        <v>757</v>
      </c>
      <c r="C249" s="95" t="s">
        <v>736</v>
      </c>
      <c r="D249" s="76">
        <f>'[1]CHH File'!AE249</f>
        <v>-1364254.6</v>
      </c>
      <c r="E249" s="77">
        <f>'[1]CHH File'!AF249</f>
        <v>0</v>
      </c>
      <c r="F249" s="77">
        <f>'[1]CHH File'!AG249</f>
        <v>0</v>
      </c>
      <c r="G249" s="77">
        <f>'[1]CHH File'!AH249</f>
        <v>0</v>
      </c>
      <c r="H249" s="77">
        <f>'[1]CHH File'!AI249</f>
        <v>-88094.97</v>
      </c>
      <c r="I249" s="78">
        <f>'[1]CHH File'!AJ249</f>
        <v>-1452349.57</v>
      </c>
      <c r="J249" s="1"/>
    </row>
    <row r="250" spans="1:10" x14ac:dyDescent="0.2">
      <c r="A250" s="1"/>
      <c r="B250" s="96"/>
      <c r="C250" s="97" t="s">
        <v>544</v>
      </c>
      <c r="D250" s="79">
        <f>'[1]CHH File'!AE250</f>
        <v>20097.96</v>
      </c>
      <c r="E250" s="42">
        <f>'[1]CHH File'!AF250</f>
        <v>10048.98</v>
      </c>
      <c r="F250" s="42">
        <f>'[1]CHH File'!AG250</f>
        <v>35004.720000000001</v>
      </c>
      <c r="G250" s="42">
        <f>'[1]CHH File'!AH250</f>
        <v>8751.18</v>
      </c>
      <c r="H250" s="42">
        <f>'[1]CHH File'!AI250</f>
        <v>1297.8</v>
      </c>
      <c r="I250" s="80">
        <f>'[1]CHH File'!AJ250</f>
        <v>21395.759999999998</v>
      </c>
      <c r="J250" s="1"/>
    </row>
    <row r="251" spans="1:10" x14ac:dyDescent="0.2">
      <c r="A251" s="1"/>
      <c r="B251" s="96"/>
      <c r="C251" s="97" t="s">
        <v>347</v>
      </c>
      <c r="D251" s="79">
        <f>'[1]CHH File'!AE251</f>
        <v>1766.24</v>
      </c>
      <c r="E251" s="42">
        <f>'[1]CHH File'!AF251</f>
        <v>883.12</v>
      </c>
      <c r="F251" s="42">
        <f>'[1]CHH File'!AG251</f>
        <v>3076.26</v>
      </c>
      <c r="G251" s="42">
        <f>'[1]CHH File'!AH251</f>
        <v>769.06</v>
      </c>
      <c r="H251" s="42">
        <f>'[1]CHH File'!AI251</f>
        <v>114.06</v>
      </c>
      <c r="I251" s="80">
        <f>'[1]CHH File'!AJ251</f>
        <v>1880.3</v>
      </c>
      <c r="J251" s="1"/>
    </row>
    <row r="252" spans="1:10" x14ac:dyDescent="0.2">
      <c r="A252" s="1"/>
      <c r="B252" s="96"/>
      <c r="C252" s="97" t="s">
        <v>348</v>
      </c>
      <c r="D252" s="79">
        <f>'[1]CHH File'!AE252</f>
        <v>1167908.56</v>
      </c>
      <c r="E252" s="42">
        <f>'[1]CHH File'!AF252</f>
        <v>583954.28</v>
      </c>
      <c r="F252" s="42">
        <f>'[1]CHH File'!AG252</f>
        <v>2034152.43</v>
      </c>
      <c r="G252" s="42">
        <f>'[1]CHH File'!AH252</f>
        <v>508538.1</v>
      </c>
      <c r="H252" s="42">
        <f>'[1]CHH File'!AI252</f>
        <v>75416.179999999993</v>
      </c>
      <c r="I252" s="80">
        <f>'[1]CHH File'!AJ252</f>
        <v>1243324.74</v>
      </c>
      <c r="J252" s="1"/>
    </row>
    <row r="253" spans="1:10" x14ac:dyDescent="0.2">
      <c r="A253" s="1"/>
      <c r="B253" s="96"/>
      <c r="C253" s="97" t="s">
        <v>349</v>
      </c>
      <c r="D253" s="79">
        <f>'[1]CHH File'!AE253</f>
        <v>703.27</v>
      </c>
      <c r="E253" s="42">
        <f>'[1]CHH File'!AF253</f>
        <v>351.63</v>
      </c>
      <c r="F253" s="42">
        <f>'[1]CHH File'!AG253</f>
        <v>1224.8800000000001</v>
      </c>
      <c r="G253" s="42">
        <f>'[1]CHH File'!AH253</f>
        <v>306.22000000000003</v>
      </c>
      <c r="H253" s="42">
        <f>'[1]CHH File'!AI253</f>
        <v>45.41</v>
      </c>
      <c r="I253" s="80">
        <f>'[1]CHH File'!AJ253</f>
        <v>748.68</v>
      </c>
      <c r="J253" s="1"/>
    </row>
    <row r="254" spans="1:10" x14ac:dyDescent="0.2">
      <c r="A254" s="1"/>
      <c r="B254" s="96"/>
      <c r="C254" s="97" t="s">
        <v>350</v>
      </c>
      <c r="D254" s="79">
        <f>'[1]CHH File'!AE254</f>
        <v>98489.13</v>
      </c>
      <c r="E254" s="42">
        <f>'[1]CHH File'!AF254</f>
        <v>49244.56</v>
      </c>
      <c r="F254" s="42">
        <f>'[1]CHH File'!AG254</f>
        <v>171539.03</v>
      </c>
      <c r="G254" s="42">
        <f>'[1]CHH File'!AH254</f>
        <v>42884.75</v>
      </c>
      <c r="H254" s="42">
        <f>'[1]CHH File'!AI254</f>
        <v>6359.81</v>
      </c>
      <c r="I254" s="80">
        <f>'[1]CHH File'!AJ254</f>
        <v>104848.94</v>
      </c>
      <c r="J254" s="1"/>
    </row>
    <row r="255" spans="1:10" x14ac:dyDescent="0.2">
      <c r="A255" s="1"/>
      <c r="B255" s="96"/>
      <c r="C255" s="97" t="s">
        <v>351</v>
      </c>
      <c r="D255" s="79">
        <f>'[1]CHH File'!AE255</f>
        <v>746.86</v>
      </c>
      <c r="E255" s="42">
        <f>'[1]CHH File'!AF255</f>
        <v>373.43</v>
      </c>
      <c r="F255" s="42">
        <f>'[1]CHH File'!AG255</f>
        <v>1300.8</v>
      </c>
      <c r="G255" s="42">
        <f>'[1]CHH File'!AH255</f>
        <v>325.2</v>
      </c>
      <c r="H255" s="42">
        <f>'[1]CHH File'!AI255</f>
        <v>48.23</v>
      </c>
      <c r="I255" s="80">
        <f>'[1]CHH File'!AJ255</f>
        <v>795.09</v>
      </c>
      <c r="J255" s="1"/>
    </row>
    <row r="256" spans="1:10" x14ac:dyDescent="0.2">
      <c r="A256" s="1"/>
      <c r="B256" s="96"/>
      <c r="C256" s="97" t="s">
        <v>352</v>
      </c>
      <c r="D256" s="79">
        <f>'[1]CHH File'!AE256</f>
        <v>63967.77</v>
      </c>
      <c r="E256" s="42">
        <f>'[1]CHH File'!AF256</f>
        <v>31983.88</v>
      </c>
      <c r="F256" s="42">
        <f>'[1]CHH File'!AG256</f>
        <v>111413</v>
      </c>
      <c r="G256" s="42">
        <f>'[1]CHH File'!AH256</f>
        <v>27853.25</v>
      </c>
      <c r="H256" s="42">
        <f>'[1]CHH File'!AI256</f>
        <v>4130.63</v>
      </c>
      <c r="I256" s="80">
        <f>'[1]CHH File'!AJ256</f>
        <v>68098.399999999994</v>
      </c>
      <c r="J256" s="1"/>
    </row>
    <row r="257" spans="1:10" x14ac:dyDescent="0.2">
      <c r="A257" s="1"/>
      <c r="B257" s="96"/>
      <c r="C257" s="97" t="s">
        <v>353</v>
      </c>
      <c r="D257" s="79">
        <f>'[1]CHH File'!AE257</f>
        <v>7091.74</v>
      </c>
      <c r="E257" s="42">
        <f>'[1]CHH File'!AF257</f>
        <v>3545.87</v>
      </c>
      <c r="F257" s="42">
        <f>'[1]CHH File'!AG257</f>
        <v>12351.73</v>
      </c>
      <c r="G257" s="42">
        <f>'[1]CHH File'!AH257</f>
        <v>3087.93</v>
      </c>
      <c r="H257" s="42">
        <f>'[1]CHH File'!AI257</f>
        <v>457.94</v>
      </c>
      <c r="I257" s="80">
        <f>'[1]CHH File'!AJ257</f>
        <v>7549.68</v>
      </c>
      <c r="J257" s="1"/>
    </row>
    <row r="258" spans="1:10" ht="13.5" thickBot="1" x14ac:dyDescent="0.25">
      <c r="A258" s="1"/>
      <c r="B258" s="98"/>
      <c r="C258" s="99" t="s">
        <v>354</v>
      </c>
      <c r="D258" s="81">
        <f>'[1]CHH File'!AE258</f>
        <v>3483.07</v>
      </c>
      <c r="E258" s="82">
        <f>'[1]CHH File'!AF258</f>
        <v>1741.53</v>
      </c>
      <c r="F258" s="82">
        <f>'[1]CHH File'!AG258</f>
        <v>6066.48</v>
      </c>
      <c r="G258" s="82">
        <f>'[1]CHH File'!AH258</f>
        <v>1516.62</v>
      </c>
      <c r="H258" s="82">
        <f>'[1]CHH File'!AI258</f>
        <v>224.91</v>
      </c>
      <c r="I258" s="83">
        <f>'[1]CHH File'!AJ258</f>
        <v>3707.98</v>
      </c>
      <c r="J258" s="1"/>
    </row>
    <row r="259" spans="1:10" x14ac:dyDescent="0.2">
      <c r="A259" s="1"/>
      <c r="B259" s="1"/>
      <c r="C259" s="30"/>
      <c r="D259" s="1"/>
      <c r="E259" s="1"/>
      <c r="F259" s="1"/>
      <c r="G259" s="1"/>
      <c r="H259" s="1"/>
      <c r="I259" s="1"/>
      <c r="J259" s="1"/>
    </row>
    <row r="260" spans="1:10" ht="13.5" thickBot="1" x14ac:dyDescent="0.25">
      <c r="A260" s="1"/>
      <c r="B260" s="1"/>
      <c r="C260" s="30"/>
      <c r="D260" s="1"/>
      <c r="E260" s="1"/>
      <c r="F260" s="1"/>
      <c r="G260" s="1"/>
      <c r="H260" s="1"/>
      <c r="I260" s="1"/>
      <c r="J260" s="1"/>
    </row>
    <row r="261" spans="1:10" ht="13.5" thickBot="1" x14ac:dyDescent="0.25">
      <c r="A261" s="1"/>
      <c r="B261" s="106" t="s">
        <v>758</v>
      </c>
      <c r="C261" s="107" t="s">
        <v>736</v>
      </c>
      <c r="D261" s="81">
        <f>'[1]CHH File'!AE261</f>
        <v>0</v>
      </c>
      <c r="E261" s="82">
        <f>'[1]CHH File'!AF261</f>
        <v>0</v>
      </c>
      <c r="F261" s="82">
        <f>'[1]CHH File'!AG261</f>
        <v>0</v>
      </c>
      <c r="G261" s="82">
        <f>'[1]CHH File'!AH261</f>
        <v>0</v>
      </c>
      <c r="H261" s="82">
        <f>'[1]CHH File'!AI261</f>
        <v>0</v>
      </c>
      <c r="I261" s="83">
        <f>'[1]CHH File'!AJ261</f>
        <v>0</v>
      </c>
      <c r="J261" s="1"/>
    </row>
    <row r="262" spans="1:10" x14ac:dyDescent="0.2">
      <c r="A262" s="1"/>
      <c r="B262" s="1"/>
      <c r="C262" s="30"/>
      <c r="D262" s="1"/>
      <c r="E262" s="1"/>
      <c r="F262" s="1"/>
      <c r="G262" s="1"/>
      <c r="H262" s="1"/>
      <c r="I262" s="1"/>
      <c r="J262" s="1"/>
    </row>
    <row r="263" spans="1:10" ht="13.5" thickBot="1" x14ac:dyDescent="0.25">
      <c r="A263" s="1"/>
      <c r="B263" s="1"/>
      <c r="C263" s="30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94" t="s">
        <v>759</v>
      </c>
      <c r="C264" s="95" t="s">
        <v>744</v>
      </c>
      <c r="D264" s="76">
        <f>'[1]CHH File'!AE264</f>
        <v>-173386.52</v>
      </c>
      <c r="E264" s="77">
        <f>'[1]CHH File'!AF264</f>
        <v>0</v>
      </c>
      <c r="F264" s="77">
        <f>'[1]CHH File'!AG264</f>
        <v>0</v>
      </c>
      <c r="G264" s="77">
        <f>'[1]CHH File'!AH264</f>
        <v>0</v>
      </c>
      <c r="H264" s="77">
        <f>'[1]CHH File'!AI264</f>
        <v>199416.1</v>
      </c>
      <c r="I264" s="78">
        <f>'[1]CHH File'!AJ264</f>
        <v>26029.58</v>
      </c>
      <c r="J264" s="1"/>
    </row>
    <row r="265" spans="1:10" x14ac:dyDescent="0.2">
      <c r="A265" s="1"/>
      <c r="B265" s="96"/>
      <c r="C265" s="97" t="s">
        <v>77</v>
      </c>
      <c r="D265" s="79">
        <f>'[1]CHH File'!AE265</f>
        <v>23591.759999999998</v>
      </c>
      <c r="E265" s="42">
        <f>'[1]CHH File'!AF265</f>
        <v>11795.88</v>
      </c>
      <c r="F265" s="42">
        <f>'[1]CHH File'!AG265</f>
        <v>155717.4</v>
      </c>
      <c r="G265" s="42">
        <f>'[1]CHH File'!AH265</f>
        <v>38929.35</v>
      </c>
      <c r="H265" s="42">
        <f>'[1]CHH File'!AI265</f>
        <v>-27133.47</v>
      </c>
      <c r="I265" s="80">
        <f>'[1]CHH File'!AJ265</f>
        <v>-3541.71</v>
      </c>
      <c r="J265" s="1"/>
    </row>
    <row r="266" spans="1:10" x14ac:dyDescent="0.2">
      <c r="A266" s="1"/>
      <c r="B266" s="96"/>
      <c r="C266" s="97" t="s">
        <v>78</v>
      </c>
      <c r="D266" s="79">
        <f>'[1]CHH File'!AE266</f>
        <v>47164</v>
      </c>
      <c r="E266" s="42">
        <f>'[1]CHH File'!AF266</f>
        <v>23582</v>
      </c>
      <c r="F266" s="42">
        <f>'[1]CHH File'!AG266</f>
        <v>311305.90999999997</v>
      </c>
      <c r="G266" s="42">
        <f>'[1]CHH File'!AH266</f>
        <v>77826.47</v>
      </c>
      <c r="H266" s="42">
        <f>'[1]CHH File'!AI266</f>
        <v>-54244.47</v>
      </c>
      <c r="I266" s="80">
        <f>'[1]CHH File'!AJ266</f>
        <v>-7080.47</v>
      </c>
      <c r="J266" s="1"/>
    </row>
    <row r="267" spans="1:10" x14ac:dyDescent="0.2">
      <c r="A267" s="1"/>
      <c r="B267" s="96"/>
      <c r="C267" s="97" t="s">
        <v>79</v>
      </c>
      <c r="D267" s="79">
        <f>'[1]CHH File'!AE267</f>
        <v>23395.75</v>
      </c>
      <c r="E267" s="42">
        <f>'[1]CHH File'!AF267</f>
        <v>11697.87</v>
      </c>
      <c r="F267" s="42">
        <f>'[1]CHH File'!AG267</f>
        <v>154423.62</v>
      </c>
      <c r="G267" s="42">
        <f>'[1]CHH File'!AH267</f>
        <v>38605.9</v>
      </c>
      <c r="H267" s="42">
        <f>'[1]CHH File'!AI267</f>
        <v>-26908.03</v>
      </c>
      <c r="I267" s="80">
        <f>'[1]CHH File'!AJ267</f>
        <v>-3512.28</v>
      </c>
      <c r="J267" s="1"/>
    </row>
    <row r="268" spans="1:10" x14ac:dyDescent="0.2">
      <c r="A268" s="1"/>
      <c r="B268" s="96"/>
      <c r="C268" s="97" t="s">
        <v>80</v>
      </c>
      <c r="D268" s="79">
        <f>'[1]CHH File'!AE268</f>
        <v>10823</v>
      </c>
      <c r="E268" s="42">
        <f>'[1]CHH File'!AF268</f>
        <v>5411.5</v>
      </c>
      <c r="F268" s="42">
        <f>'[1]CHH File'!AG268</f>
        <v>71437.210000000006</v>
      </c>
      <c r="G268" s="42">
        <f>'[1]CHH File'!AH268</f>
        <v>17859.3</v>
      </c>
      <c r="H268" s="42">
        <f>'[1]CHH File'!AI268</f>
        <v>-12447.8</v>
      </c>
      <c r="I268" s="80">
        <f>'[1]CHH File'!AJ268</f>
        <v>-1624.8</v>
      </c>
      <c r="J268" s="1"/>
    </row>
    <row r="269" spans="1:10" x14ac:dyDescent="0.2">
      <c r="A269" s="1"/>
      <c r="B269" s="96"/>
      <c r="C269" s="97" t="s">
        <v>81</v>
      </c>
      <c r="D269" s="79">
        <f>'[1]CHH File'!AE269</f>
        <v>48678.31</v>
      </c>
      <c r="E269" s="42">
        <f>'[1]CHH File'!AF269</f>
        <v>24339.15</v>
      </c>
      <c r="F269" s="42">
        <f>'[1]CHH File'!AG269</f>
        <v>321301.09000000003</v>
      </c>
      <c r="G269" s="42">
        <f>'[1]CHH File'!AH269</f>
        <v>80325.27</v>
      </c>
      <c r="H269" s="42">
        <f>'[1]CHH File'!AI269</f>
        <v>-55986.12</v>
      </c>
      <c r="I269" s="80">
        <f>'[1]CHH File'!AJ269</f>
        <v>-7307.81</v>
      </c>
      <c r="J269" s="1"/>
    </row>
    <row r="270" spans="1:10" ht="13.5" thickBot="1" x14ac:dyDescent="0.25">
      <c r="A270" s="1"/>
      <c r="B270" s="98"/>
      <c r="C270" s="99" t="s">
        <v>82</v>
      </c>
      <c r="D270" s="81">
        <f>'[1]CHH File'!AE270</f>
        <v>19733.7</v>
      </c>
      <c r="E270" s="82">
        <f>'[1]CHH File'!AF270</f>
        <v>9866.85</v>
      </c>
      <c r="F270" s="82">
        <f>'[1]CHH File'!AG270</f>
        <v>130252.27</v>
      </c>
      <c r="G270" s="82">
        <f>'[1]CHH File'!AH270</f>
        <v>32563.06</v>
      </c>
      <c r="H270" s="82">
        <f>'[1]CHH File'!AI270</f>
        <v>-22696.21</v>
      </c>
      <c r="I270" s="83">
        <f>'[1]CHH File'!AJ270</f>
        <v>-2962.51</v>
      </c>
      <c r="J270" s="1"/>
    </row>
    <row r="271" spans="1:10" x14ac:dyDescent="0.2">
      <c r="A271" s="1"/>
      <c r="B271" s="1"/>
      <c r="C271" s="30"/>
      <c r="D271" s="1"/>
      <c r="E271" s="1"/>
      <c r="F271" s="1"/>
      <c r="G271" s="1"/>
      <c r="H271" s="1"/>
      <c r="I271" s="1"/>
      <c r="J271" s="1"/>
    </row>
    <row r="272" spans="1:10" ht="13.5" thickBot="1" x14ac:dyDescent="0.25">
      <c r="A272" s="1"/>
      <c r="B272" s="1"/>
      <c r="C272" s="30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94" t="s">
        <v>760</v>
      </c>
      <c r="C273" s="95" t="s">
        <v>736</v>
      </c>
      <c r="D273" s="76">
        <f>'[1]CHH File'!AE273</f>
        <v>-432887.57</v>
      </c>
      <c r="E273" s="77">
        <f>'[1]CHH File'!AF273</f>
        <v>0</v>
      </c>
      <c r="F273" s="77">
        <f>'[1]CHH File'!AG273</f>
        <v>0</v>
      </c>
      <c r="G273" s="77">
        <f>'[1]CHH File'!AH273</f>
        <v>0</v>
      </c>
      <c r="H273" s="77">
        <f>'[1]CHH File'!AI273</f>
        <v>-78693.649999999994</v>
      </c>
      <c r="I273" s="78">
        <f>'[1]CHH File'!AJ273</f>
        <v>-511581.22</v>
      </c>
      <c r="J273" s="1"/>
    </row>
    <row r="274" spans="1:10" x14ac:dyDescent="0.2">
      <c r="A274" s="1"/>
      <c r="B274" s="96"/>
      <c r="C274" s="97" t="s">
        <v>355</v>
      </c>
      <c r="D274" s="79">
        <f>'[1]CHH File'!AE274</f>
        <v>10428.4</v>
      </c>
      <c r="E274" s="42">
        <f>'[1]CHH File'!AF274</f>
        <v>5214.2</v>
      </c>
      <c r="F274" s="42">
        <f>'[1]CHH File'!AG274</f>
        <v>13273.78</v>
      </c>
      <c r="G274" s="42">
        <f>'[1]CHH File'!AH274</f>
        <v>3318.44</v>
      </c>
      <c r="H274" s="42">
        <f>'[1]CHH File'!AI274</f>
        <v>1895.76</v>
      </c>
      <c r="I274" s="80">
        <f>'[1]CHH File'!AJ274</f>
        <v>12324.16</v>
      </c>
      <c r="J274" s="1"/>
    </row>
    <row r="275" spans="1:10" x14ac:dyDescent="0.2">
      <c r="A275" s="1"/>
      <c r="B275" s="96"/>
      <c r="C275" s="97" t="s">
        <v>85</v>
      </c>
      <c r="D275" s="79">
        <f>'[1]CHH File'!AE275</f>
        <v>46706.64</v>
      </c>
      <c r="E275" s="42">
        <f>'[1]CHH File'!AF275</f>
        <v>23353.32</v>
      </c>
      <c r="F275" s="42">
        <f>'[1]CHH File'!AG275</f>
        <v>59450.5</v>
      </c>
      <c r="G275" s="42">
        <f>'[1]CHH File'!AH275</f>
        <v>14862.62</v>
      </c>
      <c r="H275" s="42">
        <f>'[1]CHH File'!AI275</f>
        <v>8490.7000000000007</v>
      </c>
      <c r="I275" s="80">
        <f>'[1]CHH File'!AJ275</f>
        <v>55197.34</v>
      </c>
      <c r="J275" s="1"/>
    </row>
    <row r="276" spans="1:10" x14ac:dyDescent="0.2">
      <c r="A276" s="1"/>
      <c r="B276" s="96"/>
      <c r="C276" s="97" t="s">
        <v>356</v>
      </c>
      <c r="D276" s="79">
        <f>'[1]CHH File'!AE276</f>
        <v>135706.82999999999</v>
      </c>
      <c r="E276" s="42">
        <f>'[1]CHH File'!AF276</f>
        <v>67853.41</v>
      </c>
      <c r="F276" s="42">
        <f>'[1]CHH File'!AG276</f>
        <v>172734.32</v>
      </c>
      <c r="G276" s="42">
        <f>'[1]CHH File'!AH276</f>
        <v>43183.58</v>
      </c>
      <c r="H276" s="42">
        <f>'[1]CHH File'!AI276</f>
        <v>24669.83</v>
      </c>
      <c r="I276" s="80">
        <f>'[1]CHH File'!AJ276</f>
        <v>160376.66</v>
      </c>
      <c r="J276" s="1"/>
    </row>
    <row r="277" spans="1:10" x14ac:dyDescent="0.2">
      <c r="A277" s="1"/>
      <c r="B277" s="96"/>
      <c r="C277" s="97" t="s">
        <v>542</v>
      </c>
      <c r="D277" s="79">
        <f>'[1]CHH File'!AE277</f>
        <v>33094.58</v>
      </c>
      <c r="E277" s="42">
        <f>'[1]CHH File'!AF277</f>
        <v>16547.29</v>
      </c>
      <c r="F277" s="42">
        <f>'[1]CHH File'!AG277</f>
        <v>42124.4</v>
      </c>
      <c r="G277" s="42">
        <f>'[1]CHH File'!AH277</f>
        <v>10531.1</v>
      </c>
      <c r="H277" s="42">
        <f>'[1]CHH File'!AI277</f>
        <v>6016.19</v>
      </c>
      <c r="I277" s="80">
        <f>'[1]CHH File'!AJ277</f>
        <v>39110.769999999997</v>
      </c>
      <c r="J277" s="1"/>
    </row>
    <row r="278" spans="1:10" x14ac:dyDescent="0.2">
      <c r="A278" s="1"/>
      <c r="B278" s="96"/>
      <c r="C278" s="97" t="s">
        <v>357</v>
      </c>
      <c r="D278" s="79">
        <f>'[1]CHH File'!AE278</f>
        <v>185597.13</v>
      </c>
      <c r="E278" s="42">
        <f>'[1]CHH File'!AF278</f>
        <v>92798.56</v>
      </c>
      <c r="F278" s="42">
        <f>'[1]CHH File'!AG278</f>
        <v>236237.14</v>
      </c>
      <c r="G278" s="42">
        <f>'[1]CHH File'!AH278</f>
        <v>59059.28</v>
      </c>
      <c r="H278" s="42">
        <f>'[1]CHH File'!AI278</f>
        <v>33739.279999999999</v>
      </c>
      <c r="I278" s="80">
        <f>'[1]CHH File'!AJ278</f>
        <v>219336.41</v>
      </c>
      <c r="J278" s="1"/>
    </row>
    <row r="279" spans="1:10" ht="13.5" thickBot="1" x14ac:dyDescent="0.25">
      <c r="A279" s="1"/>
      <c r="B279" s="98"/>
      <c r="C279" s="99" t="s">
        <v>358</v>
      </c>
      <c r="D279" s="81">
        <f>'[1]CHH File'!AE279</f>
        <v>21353.99</v>
      </c>
      <c r="E279" s="82">
        <f>'[1]CHH File'!AF279</f>
        <v>10676.99</v>
      </c>
      <c r="F279" s="82">
        <f>'[1]CHH File'!AG279</f>
        <v>27180.41</v>
      </c>
      <c r="G279" s="82">
        <f>'[1]CHH File'!AH279</f>
        <v>6795.1</v>
      </c>
      <c r="H279" s="82">
        <f>'[1]CHH File'!AI279</f>
        <v>3881.89</v>
      </c>
      <c r="I279" s="83">
        <f>'[1]CHH File'!AJ279</f>
        <v>25235.88</v>
      </c>
      <c r="J279" s="1"/>
    </row>
    <row r="280" spans="1:10" x14ac:dyDescent="0.2">
      <c r="A280" s="1"/>
      <c r="B280" s="1"/>
      <c r="C280" s="30"/>
      <c r="D280" s="1"/>
      <c r="E280" s="1"/>
      <c r="F280" s="1"/>
      <c r="G280" s="1"/>
      <c r="H280" s="1"/>
      <c r="I280" s="1"/>
      <c r="J280" s="1"/>
    </row>
    <row r="281" spans="1:10" ht="13.5" thickBot="1" x14ac:dyDescent="0.25">
      <c r="A281" s="1"/>
      <c r="B281" s="1"/>
      <c r="C281" s="30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94" t="s">
        <v>761</v>
      </c>
      <c r="C282" s="95" t="s">
        <v>744</v>
      </c>
      <c r="D282" s="76">
        <f>'[1]CHH File'!AE282</f>
        <v>-35502.76</v>
      </c>
      <c r="E282" s="77">
        <f>'[1]CHH File'!AF282</f>
        <v>0</v>
      </c>
      <c r="F282" s="77">
        <f>'[1]CHH File'!AG282</f>
        <v>0</v>
      </c>
      <c r="G282" s="77">
        <f>'[1]CHH File'!AH282</f>
        <v>0</v>
      </c>
      <c r="H282" s="77">
        <f>'[1]CHH File'!AI282</f>
        <v>-3512.83</v>
      </c>
      <c r="I282" s="78">
        <f>'[1]CHH File'!AJ282</f>
        <v>-39015.589999999997</v>
      </c>
      <c r="J282" s="1"/>
    </row>
    <row r="283" spans="1:10" x14ac:dyDescent="0.2">
      <c r="A283" s="1"/>
      <c r="B283" s="96"/>
      <c r="C283" s="97" t="s">
        <v>359</v>
      </c>
      <c r="D283" s="79">
        <f>'[1]CHH File'!AE283</f>
        <v>7902.07</v>
      </c>
      <c r="E283" s="42">
        <f>'[1]CHH File'!AF283</f>
        <v>3951.03</v>
      </c>
      <c r="F283" s="42">
        <f>'[1]CHH File'!AG283</f>
        <v>12676.65</v>
      </c>
      <c r="G283" s="42">
        <f>'[1]CHH File'!AH283</f>
        <v>3169.16</v>
      </c>
      <c r="H283" s="42">
        <f>'[1]CHH File'!AI283</f>
        <v>781.87</v>
      </c>
      <c r="I283" s="80">
        <f>'[1]CHH File'!AJ283</f>
        <v>8683.94</v>
      </c>
      <c r="J283" s="1"/>
    </row>
    <row r="284" spans="1:10" x14ac:dyDescent="0.2">
      <c r="A284" s="1"/>
      <c r="B284" s="96"/>
      <c r="C284" s="97" t="s">
        <v>360</v>
      </c>
      <c r="D284" s="79">
        <f>'[1]CHH File'!AE284</f>
        <v>1347.11</v>
      </c>
      <c r="E284" s="42">
        <f>'[1]CHH File'!AF284</f>
        <v>673.55</v>
      </c>
      <c r="F284" s="42">
        <f>'[1]CHH File'!AG284</f>
        <v>2161.06</v>
      </c>
      <c r="G284" s="42">
        <f>'[1]CHH File'!AH284</f>
        <v>540.26</v>
      </c>
      <c r="H284" s="42">
        <f>'[1]CHH File'!AI284</f>
        <v>133.29</v>
      </c>
      <c r="I284" s="80">
        <f>'[1]CHH File'!AJ284</f>
        <v>1480.4</v>
      </c>
      <c r="J284" s="1"/>
    </row>
    <row r="285" spans="1:10" ht="13.5" thickBot="1" x14ac:dyDescent="0.25">
      <c r="A285" s="1"/>
      <c r="B285" s="98"/>
      <c r="C285" s="99" t="s">
        <v>361</v>
      </c>
      <c r="D285" s="81">
        <f>'[1]CHH File'!AE285</f>
        <v>26253.58</v>
      </c>
      <c r="E285" s="82">
        <f>'[1]CHH File'!AF285</f>
        <v>13126.79</v>
      </c>
      <c r="F285" s="82">
        <f>'[1]CHH File'!AG285</f>
        <v>42116.480000000003</v>
      </c>
      <c r="G285" s="82">
        <f>'[1]CHH File'!AH285</f>
        <v>10529.12</v>
      </c>
      <c r="H285" s="82">
        <f>'[1]CHH File'!AI285</f>
        <v>2597.67</v>
      </c>
      <c r="I285" s="83">
        <f>'[1]CHH File'!AJ285</f>
        <v>28851.25</v>
      </c>
      <c r="J285" s="1"/>
    </row>
    <row r="286" spans="1:10" x14ac:dyDescent="0.2">
      <c r="A286" s="1"/>
      <c r="B286" s="1"/>
      <c r="C286" s="30"/>
      <c r="D286" s="1"/>
      <c r="E286" s="1"/>
      <c r="F286" s="1"/>
      <c r="G286" s="1"/>
      <c r="H286" s="1"/>
      <c r="I286" s="1"/>
      <c r="J286" s="1"/>
    </row>
    <row r="287" spans="1:10" ht="13.5" thickBot="1" x14ac:dyDescent="0.25">
      <c r="A287" s="1"/>
      <c r="B287" s="1"/>
      <c r="C287" s="30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94" t="s">
        <v>762</v>
      </c>
      <c r="C288" s="95" t="s">
        <v>736</v>
      </c>
      <c r="D288" s="76">
        <f>'[1]CHH File'!AE288</f>
        <v>-97096.36</v>
      </c>
      <c r="E288" s="77">
        <f>'[1]CHH File'!AF288</f>
        <v>0</v>
      </c>
      <c r="F288" s="77">
        <f>'[1]CHH File'!AG288</f>
        <v>0</v>
      </c>
      <c r="G288" s="77">
        <f>'[1]CHH File'!AH288</f>
        <v>0</v>
      </c>
      <c r="H288" s="77">
        <f>'[1]CHH File'!AI288</f>
        <v>-19500.759999999998</v>
      </c>
      <c r="I288" s="78">
        <f>'[1]CHH File'!AJ288</f>
        <v>-116597.12</v>
      </c>
      <c r="J288" s="1"/>
    </row>
    <row r="289" spans="1:10" x14ac:dyDescent="0.2">
      <c r="A289" s="1"/>
      <c r="B289" s="96"/>
      <c r="C289" s="97" t="s">
        <v>362</v>
      </c>
      <c r="D289" s="79">
        <f>'[1]CHH File'!AE289</f>
        <v>8749.34</v>
      </c>
      <c r="E289" s="42">
        <f>'[1]CHH File'!AF289</f>
        <v>4374.67</v>
      </c>
      <c r="F289" s="42">
        <f>'[1]CHH File'!AG289</f>
        <v>10469.84</v>
      </c>
      <c r="G289" s="42">
        <f>'[1]CHH File'!AH289</f>
        <v>2617.46</v>
      </c>
      <c r="H289" s="42">
        <f>'[1]CHH File'!AI289</f>
        <v>1757.21</v>
      </c>
      <c r="I289" s="80">
        <f>'[1]CHH File'!AJ289</f>
        <v>10506.55</v>
      </c>
      <c r="J289" s="1"/>
    </row>
    <row r="290" spans="1:10" x14ac:dyDescent="0.2">
      <c r="A290" s="1"/>
      <c r="B290" s="96"/>
      <c r="C290" s="97" t="s">
        <v>363</v>
      </c>
      <c r="D290" s="79">
        <f>'[1]CHH File'!AE290</f>
        <v>2561.35</v>
      </c>
      <c r="E290" s="42">
        <f>'[1]CHH File'!AF290</f>
        <v>1280.67</v>
      </c>
      <c r="F290" s="42">
        <f>'[1]CHH File'!AG290</f>
        <v>3065.02</v>
      </c>
      <c r="G290" s="42">
        <f>'[1]CHH File'!AH290</f>
        <v>766.25</v>
      </c>
      <c r="H290" s="42">
        <f>'[1]CHH File'!AI290</f>
        <v>514.41999999999996</v>
      </c>
      <c r="I290" s="80">
        <f>'[1]CHH File'!AJ290</f>
        <v>3075.77</v>
      </c>
      <c r="J290" s="1"/>
    </row>
    <row r="291" spans="1:10" x14ac:dyDescent="0.2">
      <c r="A291" s="1"/>
      <c r="B291" s="96"/>
      <c r="C291" s="97" t="s">
        <v>834</v>
      </c>
      <c r="D291" s="79">
        <f>'[1]CHH File'!AE291</f>
        <v>6140.96</v>
      </c>
      <c r="E291" s="42">
        <f>'[1]CHH File'!AF291</f>
        <v>3070.48</v>
      </c>
      <c r="F291" s="42">
        <f>'[1]CHH File'!AG291</f>
        <v>7348.54</v>
      </c>
      <c r="G291" s="42">
        <f>'[1]CHH File'!AH291</f>
        <v>1837.13</v>
      </c>
      <c r="H291" s="42">
        <f>'[1]CHH File'!AI291</f>
        <v>1233.3499999999999</v>
      </c>
      <c r="I291" s="80">
        <f>'[1]CHH File'!AJ291</f>
        <v>7374.31</v>
      </c>
      <c r="J291" s="1"/>
    </row>
    <row r="292" spans="1:10" x14ac:dyDescent="0.2">
      <c r="A292" s="1"/>
      <c r="B292" s="96"/>
      <c r="C292" s="97" t="s">
        <v>364</v>
      </c>
      <c r="D292" s="79">
        <f>'[1]CHH File'!AE292</f>
        <v>4441.25</v>
      </c>
      <c r="E292" s="42">
        <f>'[1]CHH File'!AF292</f>
        <v>2220.62</v>
      </c>
      <c r="F292" s="42">
        <f>'[1]CHH File'!AG292</f>
        <v>5314.59</v>
      </c>
      <c r="G292" s="42">
        <f>'[1]CHH File'!AH292</f>
        <v>1328.64</v>
      </c>
      <c r="H292" s="42">
        <f>'[1]CHH File'!AI292</f>
        <v>891.98</v>
      </c>
      <c r="I292" s="80">
        <f>'[1]CHH File'!AJ292</f>
        <v>5333.23</v>
      </c>
      <c r="J292" s="1"/>
    </row>
    <row r="293" spans="1:10" x14ac:dyDescent="0.2">
      <c r="A293" s="1"/>
      <c r="B293" s="96"/>
      <c r="C293" s="97" t="s">
        <v>365</v>
      </c>
      <c r="D293" s="79">
        <f>'[1]CHH File'!AE293</f>
        <v>0</v>
      </c>
      <c r="E293" s="42">
        <f>'[1]CHH File'!AF293</f>
        <v>0</v>
      </c>
      <c r="F293" s="42">
        <f>'[1]CHH File'!AG293</f>
        <v>0</v>
      </c>
      <c r="G293" s="42">
        <f>'[1]CHH File'!AH293</f>
        <v>0</v>
      </c>
      <c r="H293" s="42">
        <f>'[1]CHH File'!AI293</f>
        <v>0</v>
      </c>
      <c r="I293" s="80">
        <f>'[1]CHH File'!AJ293</f>
        <v>0</v>
      </c>
      <c r="J293" s="1"/>
    </row>
    <row r="294" spans="1:10" x14ac:dyDescent="0.2">
      <c r="A294" s="1"/>
      <c r="B294" s="96"/>
      <c r="C294" s="97" t="s">
        <v>366</v>
      </c>
      <c r="D294" s="79">
        <f>'[1]CHH File'!AE294</f>
        <v>6046.98</v>
      </c>
      <c r="E294" s="42">
        <f>'[1]CHH File'!AF294</f>
        <v>3023.49</v>
      </c>
      <c r="F294" s="42">
        <f>'[1]CHH File'!AG294</f>
        <v>7236.08</v>
      </c>
      <c r="G294" s="42">
        <f>'[1]CHH File'!AH294</f>
        <v>1809.02</v>
      </c>
      <c r="H294" s="42">
        <f>'[1]CHH File'!AI294</f>
        <v>1214.47</v>
      </c>
      <c r="I294" s="80">
        <f>'[1]CHH File'!AJ294</f>
        <v>7261.45</v>
      </c>
      <c r="J294" s="1"/>
    </row>
    <row r="295" spans="1:10" x14ac:dyDescent="0.2">
      <c r="A295" s="1"/>
      <c r="B295" s="96"/>
      <c r="C295" s="97" t="s">
        <v>367</v>
      </c>
      <c r="D295" s="79">
        <f>'[1]CHH File'!AE295</f>
        <v>6509.1</v>
      </c>
      <c r="E295" s="42">
        <f>'[1]CHH File'!AF295</f>
        <v>3254.55</v>
      </c>
      <c r="F295" s="42">
        <f>'[1]CHH File'!AG295</f>
        <v>7789.08</v>
      </c>
      <c r="G295" s="42">
        <f>'[1]CHH File'!AH295</f>
        <v>1947.27</v>
      </c>
      <c r="H295" s="42">
        <f>'[1]CHH File'!AI295</f>
        <v>1307.28</v>
      </c>
      <c r="I295" s="80">
        <f>'[1]CHH File'!AJ295</f>
        <v>7816.38</v>
      </c>
      <c r="J295" s="1"/>
    </row>
    <row r="296" spans="1:10" x14ac:dyDescent="0.2">
      <c r="A296" s="1"/>
      <c r="B296" s="96"/>
      <c r="C296" s="97" t="s">
        <v>238</v>
      </c>
      <c r="D296" s="79">
        <f>'[1]CHH File'!AE296</f>
        <v>39.18</v>
      </c>
      <c r="E296" s="42">
        <f>'[1]CHH File'!AF296</f>
        <v>19.59</v>
      </c>
      <c r="F296" s="42">
        <f>'[1]CHH File'!AG296</f>
        <v>46.89</v>
      </c>
      <c r="G296" s="42">
        <f>'[1]CHH File'!AH296</f>
        <v>11.72</v>
      </c>
      <c r="H296" s="42">
        <f>'[1]CHH File'!AI296</f>
        <v>7.87</v>
      </c>
      <c r="I296" s="80">
        <f>'[1]CHH File'!AJ296</f>
        <v>47.05</v>
      </c>
      <c r="J296" s="1"/>
    </row>
    <row r="297" spans="1:10" x14ac:dyDescent="0.2">
      <c r="A297" s="1"/>
      <c r="B297" s="96"/>
      <c r="C297" s="97" t="s">
        <v>368</v>
      </c>
      <c r="D297" s="79">
        <f>'[1]CHH File'!AE297</f>
        <v>10738.88</v>
      </c>
      <c r="E297" s="42">
        <f>'[1]CHH File'!AF297</f>
        <v>5369.44</v>
      </c>
      <c r="F297" s="42">
        <f>'[1]CHH File'!AG297</f>
        <v>12850.62</v>
      </c>
      <c r="G297" s="42">
        <f>'[1]CHH File'!AH297</f>
        <v>3212.65</v>
      </c>
      <c r="H297" s="42">
        <f>'[1]CHH File'!AI297</f>
        <v>2156.79</v>
      </c>
      <c r="I297" s="80">
        <f>'[1]CHH File'!AJ297</f>
        <v>12895.67</v>
      </c>
      <c r="J297" s="1"/>
    </row>
    <row r="298" spans="1:10" x14ac:dyDescent="0.2">
      <c r="A298" s="1"/>
      <c r="B298" s="96"/>
      <c r="C298" s="97" t="s">
        <v>369</v>
      </c>
      <c r="D298" s="79">
        <f>'[1]CHH File'!AE298</f>
        <v>3509.11</v>
      </c>
      <c r="E298" s="42">
        <f>'[1]CHH File'!AF298</f>
        <v>1754.55</v>
      </c>
      <c r="F298" s="42">
        <f>'[1]CHH File'!AG298</f>
        <v>4199.1499999999996</v>
      </c>
      <c r="G298" s="42">
        <f>'[1]CHH File'!AH298</f>
        <v>1049.78</v>
      </c>
      <c r="H298" s="42">
        <f>'[1]CHH File'!AI298</f>
        <v>704.77</v>
      </c>
      <c r="I298" s="80">
        <f>'[1]CHH File'!AJ298</f>
        <v>4213.88</v>
      </c>
      <c r="J298" s="1"/>
    </row>
    <row r="299" spans="1:10" x14ac:dyDescent="0.2">
      <c r="A299" s="1"/>
      <c r="B299" s="96"/>
      <c r="C299" s="97" t="s">
        <v>370</v>
      </c>
      <c r="D299" s="79">
        <f>'[1]CHH File'!AE299</f>
        <v>26937.279999999999</v>
      </c>
      <c r="E299" s="42">
        <f>'[1]CHH File'!AF299</f>
        <v>13468.64</v>
      </c>
      <c r="F299" s="42">
        <f>'[1]CHH File'!AG299</f>
        <v>32234.32</v>
      </c>
      <c r="G299" s="42">
        <f>'[1]CHH File'!AH299</f>
        <v>8058.58</v>
      </c>
      <c r="H299" s="42">
        <f>'[1]CHH File'!AI299</f>
        <v>5410.06</v>
      </c>
      <c r="I299" s="80">
        <f>'[1]CHH File'!AJ299</f>
        <v>32347.34</v>
      </c>
      <c r="J299" s="1"/>
    </row>
    <row r="300" spans="1:10" ht="13.5" thickBot="1" x14ac:dyDescent="0.25">
      <c r="A300" s="1"/>
      <c r="B300" s="98"/>
      <c r="C300" s="99" t="s">
        <v>371</v>
      </c>
      <c r="D300" s="81">
        <f>'[1]CHH File'!AE300</f>
        <v>21422.93</v>
      </c>
      <c r="E300" s="82">
        <f>'[1]CHH File'!AF300</f>
        <v>10711.46</v>
      </c>
      <c r="F300" s="82">
        <f>'[1]CHH File'!AG300</f>
        <v>25635.599999999999</v>
      </c>
      <c r="G300" s="82">
        <f>'[1]CHH File'!AH300</f>
        <v>6408.9</v>
      </c>
      <c r="H300" s="82">
        <f>'[1]CHH File'!AI300</f>
        <v>4302.5600000000004</v>
      </c>
      <c r="I300" s="83">
        <f>'[1]CHH File'!AJ300</f>
        <v>25725.49</v>
      </c>
      <c r="J300" s="1"/>
    </row>
    <row r="301" spans="1:10" x14ac:dyDescent="0.2">
      <c r="A301" s="1"/>
      <c r="B301" s="1"/>
      <c r="C301" s="30"/>
      <c r="D301" s="1"/>
      <c r="E301" s="1"/>
      <c r="F301" s="1"/>
      <c r="G301" s="1"/>
      <c r="H301" s="1"/>
      <c r="I301" s="1"/>
      <c r="J301" s="1"/>
    </row>
    <row r="302" spans="1:10" ht="13.5" thickBot="1" x14ac:dyDescent="0.25">
      <c r="A302" s="1"/>
      <c r="B302" s="1"/>
      <c r="C302" s="30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94" t="s">
        <v>763</v>
      </c>
      <c r="C303" s="95" t="s">
        <v>736</v>
      </c>
      <c r="D303" s="76">
        <f>'[1]CHH File'!AE303</f>
        <v>-1694017.78</v>
      </c>
      <c r="E303" s="77">
        <f>'[1]CHH File'!AF303</f>
        <v>0</v>
      </c>
      <c r="F303" s="77">
        <f>'[1]CHH File'!AG303</f>
        <v>0</v>
      </c>
      <c r="G303" s="77">
        <f>'[1]CHH File'!AH303</f>
        <v>0</v>
      </c>
      <c r="H303" s="77">
        <f>'[1]CHH File'!AI303</f>
        <v>208960.64000000001</v>
      </c>
      <c r="I303" s="78">
        <f>'[1]CHH File'!AJ303</f>
        <v>-1485057.14</v>
      </c>
      <c r="J303" s="1"/>
    </row>
    <row r="304" spans="1:10" x14ac:dyDescent="0.2">
      <c r="A304" s="1"/>
      <c r="B304" s="96"/>
      <c r="C304" s="97" t="s">
        <v>332</v>
      </c>
      <c r="D304" s="79">
        <f>'[1]CHH File'!AE302</f>
        <v>0</v>
      </c>
      <c r="E304" s="79">
        <f>'[1]CHH File'!AF302</f>
        <v>0</v>
      </c>
      <c r="F304" s="79">
        <f>'[1]CHH File'!AG302</f>
        <v>0</v>
      </c>
      <c r="G304" s="79">
        <f>'[1]CHH File'!AH302</f>
        <v>0</v>
      </c>
      <c r="H304" s="79">
        <f>'[1]CHH File'!AI302</f>
        <v>0</v>
      </c>
      <c r="I304" s="79">
        <f>'[1]CHH File'!AJ302</f>
        <v>0</v>
      </c>
      <c r="J304" s="1"/>
    </row>
    <row r="305" spans="1:10" x14ac:dyDescent="0.2">
      <c r="A305" s="1"/>
      <c r="B305" s="96"/>
      <c r="C305" s="97" t="s">
        <v>372</v>
      </c>
      <c r="D305" s="79">
        <f>'[1]CHH File'!AE305</f>
        <v>16775.740000000002</v>
      </c>
      <c r="E305" s="42">
        <f>'[1]CHH File'!AF305</f>
        <v>8387.8700000000008</v>
      </c>
      <c r="F305" s="42">
        <f>'[1]CHH File'!AG305</f>
        <v>41828.78</v>
      </c>
      <c r="G305" s="42">
        <f>'[1]CHH File'!AH305</f>
        <v>10457.19</v>
      </c>
      <c r="H305" s="42">
        <f>'[1]CHH File'!AI305</f>
        <v>-2069.3200000000002</v>
      </c>
      <c r="I305" s="80">
        <f>'[1]CHH File'!AJ305</f>
        <v>14706.42</v>
      </c>
      <c r="J305" s="1"/>
    </row>
    <row r="306" spans="1:10" x14ac:dyDescent="0.2">
      <c r="A306" s="1"/>
      <c r="B306" s="96"/>
      <c r="C306" s="97" t="s">
        <v>373</v>
      </c>
      <c r="D306" s="79">
        <f>'[1]CHH File'!AE306</f>
        <v>1666862.8</v>
      </c>
      <c r="E306" s="42">
        <f>'[1]CHH File'!AF306</f>
        <v>833431.4</v>
      </c>
      <c r="F306" s="42">
        <f>'[1]CHH File'!AG306</f>
        <v>4156169.67</v>
      </c>
      <c r="G306" s="42">
        <f>'[1]CHH File'!AH306</f>
        <v>1039042.41</v>
      </c>
      <c r="H306" s="42">
        <f>'[1]CHH File'!AI306</f>
        <v>-205611.01</v>
      </c>
      <c r="I306" s="80">
        <f>'[1]CHH File'!AJ306</f>
        <v>1461251.79</v>
      </c>
      <c r="J306" s="1"/>
    </row>
    <row r="307" spans="1:10" x14ac:dyDescent="0.2">
      <c r="A307" s="1"/>
      <c r="B307" s="96"/>
      <c r="C307" s="97" t="s">
        <v>374</v>
      </c>
      <c r="D307" s="79">
        <f>'[1]CHH File'!AE307</f>
        <v>1226.8699999999999</v>
      </c>
      <c r="E307" s="42">
        <f>'[1]CHH File'!AF307</f>
        <v>613.42999999999995</v>
      </c>
      <c r="F307" s="42">
        <f>'[1]CHH File'!AG307</f>
        <v>3059.09</v>
      </c>
      <c r="G307" s="42">
        <f>'[1]CHH File'!AH307</f>
        <v>764.77</v>
      </c>
      <c r="H307" s="42">
        <f>'[1]CHH File'!AI307</f>
        <v>-151.34</v>
      </c>
      <c r="I307" s="80">
        <f>'[1]CHH File'!AJ307</f>
        <v>1075.53</v>
      </c>
      <c r="J307" s="1"/>
    </row>
    <row r="308" spans="1:10" ht="13.5" thickBot="1" x14ac:dyDescent="0.25">
      <c r="A308" s="1"/>
      <c r="B308" s="98"/>
      <c r="C308" s="99" t="s">
        <v>375</v>
      </c>
      <c r="D308" s="81">
        <f>'[1]CHH File'!AE308</f>
        <v>9152.3700000000008</v>
      </c>
      <c r="E308" s="82">
        <f>'[1]CHH File'!AF308</f>
        <v>4576.18</v>
      </c>
      <c r="F308" s="82">
        <f>'[1]CHH File'!AG308</f>
        <v>22820.6</v>
      </c>
      <c r="G308" s="82">
        <f>'[1]CHH File'!AH308</f>
        <v>5705.15</v>
      </c>
      <c r="H308" s="82">
        <f>'[1]CHH File'!AI308</f>
        <v>-1128.97</v>
      </c>
      <c r="I308" s="83">
        <f>'[1]CHH File'!AJ308</f>
        <v>8023.4</v>
      </c>
      <c r="J308" s="1"/>
    </row>
    <row r="309" spans="1:10" x14ac:dyDescent="0.2">
      <c r="A309" s="1"/>
      <c r="B309" s="1"/>
      <c r="C309" s="30"/>
      <c r="D309" s="1"/>
      <c r="E309" s="1"/>
      <c r="F309" s="1"/>
      <c r="G309" s="1"/>
      <c r="H309" s="1"/>
      <c r="I309" s="1"/>
      <c r="J309" s="1"/>
    </row>
    <row r="310" spans="1:10" ht="13.5" thickBot="1" x14ac:dyDescent="0.25">
      <c r="A310" s="1"/>
      <c r="B310" s="1"/>
      <c r="C310" s="30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94" t="s">
        <v>764</v>
      </c>
      <c r="C311" s="95" t="s">
        <v>736</v>
      </c>
      <c r="D311" s="76">
        <f>'[1]CHH File'!AE311</f>
        <v>-179600.24</v>
      </c>
      <c r="E311" s="77">
        <f>'[1]CHH File'!AF311</f>
        <v>0</v>
      </c>
      <c r="F311" s="77">
        <f>'[1]CHH File'!AG311</f>
        <v>0</v>
      </c>
      <c r="G311" s="77">
        <f>'[1]CHH File'!AH311</f>
        <v>0</v>
      </c>
      <c r="H311" s="77">
        <f>'[1]CHH File'!AI311</f>
        <v>-36944.410000000003</v>
      </c>
      <c r="I311" s="78">
        <f>'[1]CHH File'!AJ311</f>
        <v>-216544.65</v>
      </c>
      <c r="J311" s="1"/>
    </row>
    <row r="312" spans="1:10" x14ac:dyDescent="0.2">
      <c r="A312" s="1"/>
      <c r="B312" s="96"/>
      <c r="C312" s="97" t="s">
        <v>376</v>
      </c>
      <c r="D312" s="79">
        <f>'[1]CHH File'!AE312</f>
        <v>1196.9100000000001</v>
      </c>
      <c r="E312" s="42">
        <f>'[1]CHH File'!AF312</f>
        <v>598.45000000000005</v>
      </c>
      <c r="F312" s="42">
        <f>'[1]CHH File'!AG312</f>
        <v>1408.98</v>
      </c>
      <c r="G312" s="42">
        <f>'[1]CHH File'!AH312</f>
        <v>352.24</v>
      </c>
      <c r="H312" s="42">
        <f>'[1]CHH File'!AI312</f>
        <v>246.21</v>
      </c>
      <c r="I312" s="80">
        <f>'[1]CHH File'!AJ312</f>
        <v>1443.12</v>
      </c>
      <c r="J312" s="1"/>
    </row>
    <row r="313" spans="1:10" x14ac:dyDescent="0.2">
      <c r="A313" s="1"/>
      <c r="B313" s="96"/>
      <c r="C313" s="97" t="s">
        <v>377</v>
      </c>
      <c r="D313" s="79">
        <f>'[1]CHH File'!AE313</f>
        <v>225.97</v>
      </c>
      <c r="E313" s="42">
        <f>'[1]CHH File'!AF313</f>
        <v>112.98</v>
      </c>
      <c r="F313" s="42">
        <f>'[1]CHH File'!AG313</f>
        <v>266.01</v>
      </c>
      <c r="G313" s="42">
        <f>'[1]CHH File'!AH313</f>
        <v>66.5</v>
      </c>
      <c r="H313" s="42">
        <f>'[1]CHH File'!AI313</f>
        <v>46.48</v>
      </c>
      <c r="I313" s="80">
        <f>'[1]CHH File'!AJ313</f>
        <v>272.45</v>
      </c>
      <c r="J313" s="1"/>
    </row>
    <row r="314" spans="1:10" x14ac:dyDescent="0.2">
      <c r="A314" s="1"/>
      <c r="B314" s="96"/>
      <c r="C314" s="97" t="s">
        <v>378</v>
      </c>
      <c r="D314" s="79">
        <f>'[1]CHH File'!AE314</f>
        <v>2491.54</v>
      </c>
      <c r="E314" s="42">
        <f>'[1]CHH File'!AF314</f>
        <v>1245.77</v>
      </c>
      <c r="F314" s="42">
        <f>'[1]CHH File'!AG314</f>
        <v>2933.01</v>
      </c>
      <c r="G314" s="42">
        <f>'[1]CHH File'!AH314</f>
        <v>733.25</v>
      </c>
      <c r="H314" s="42">
        <f>'[1]CHH File'!AI314</f>
        <v>512.52</v>
      </c>
      <c r="I314" s="80">
        <f>'[1]CHH File'!AJ314</f>
        <v>3004.06</v>
      </c>
      <c r="J314" s="1"/>
    </row>
    <row r="315" spans="1:10" x14ac:dyDescent="0.2">
      <c r="A315" s="1"/>
      <c r="B315" s="96"/>
      <c r="C315" s="97" t="s">
        <v>379</v>
      </c>
      <c r="D315" s="79">
        <f>'[1]CHH File'!AE315</f>
        <v>7242.63</v>
      </c>
      <c r="E315" s="42">
        <f>'[1]CHH File'!AF315</f>
        <v>3621.31</v>
      </c>
      <c r="F315" s="42">
        <f>'[1]CHH File'!AG315</f>
        <v>8525.92</v>
      </c>
      <c r="G315" s="42">
        <f>'[1]CHH File'!AH315</f>
        <v>2131.48</v>
      </c>
      <c r="H315" s="42">
        <f>'[1]CHH File'!AI315</f>
        <v>1489.83</v>
      </c>
      <c r="I315" s="80">
        <f>'[1]CHH File'!AJ315</f>
        <v>8732.4599999999991</v>
      </c>
      <c r="J315" s="1"/>
    </row>
    <row r="316" spans="1:10" x14ac:dyDescent="0.2">
      <c r="A316" s="1"/>
      <c r="B316" s="96"/>
      <c r="C316" s="97" t="s">
        <v>380</v>
      </c>
      <c r="D316" s="79">
        <f>'[1]CHH File'!AE316</f>
        <v>7590.72</v>
      </c>
      <c r="E316" s="42">
        <f>'[1]CHH File'!AF316</f>
        <v>3795.36</v>
      </c>
      <c r="F316" s="42">
        <f>'[1]CHH File'!AG316</f>
        <v>8935.69</v>
      </c>
      <c r="G316" s="42">
        <f>'[1]CHH File'!AH316</f>
        <v>2233.92</v>
      </c>
      <c r="H316" s="42">
        <f>'[1]CHH File'!AI316</f>
        <v>1561.44</v>
      </c>
      <c r="I316" s="80">
        <f>'[1]CHH File'!AJ316</f>
        <v>9152.16</v>
      </c>
      <c r="J316" s="1"/>
    </row>
    <row r="317" spans="1:10" x14ac:dyDescent="0.2">
      <c r="A317" s="1"/>
      <c r="B317" s="96"/>
      <c r="C317" s="97" t="s">
        <v>381</v>
      </c>
      <c r="D317" s="79">
        <f>'[1]CHH File'!AE317</f>
        <v>93085.56</v>
      </c>
      <c r="E317" s="42">
        <f>'[1]CHH File'!AF317</f>
        <v>46542.78</v>
      </c>
      <c r="F317" s="42">
        <f>'[1]CHH File'!AG317</f>
        <v>109579.02</v>
      </c>
      <c r="G317" s="42">
        <f>'[1]CHH File'!AH317</f>
        <v>27394.75</v>
      </c>
      <c r="H317" s="42">
        <f>'[1]CHH File'!AI317</f>
        <v>19148.03</v>
      </c>
      <c r="I317" s="80">
        <f>'[1]CHH File'!AJ317</f>
        <v>112233.59</v>
      </c>
      <c r="J317" s="1"/>
    </row>
    <row r="318" spans="1:10" x14ac:dyDescent="0.2">
      <c r="A318" s="1"/>
      <c r="B318" s="96"/>
      <c r="C318" s="97" t="s">
        <v>246</v>
      </c>
      <c r="D318" s="79">
        <f>'[1]CHH File'!AE318</f>
        <v>1300.76</v>
      </c>
      <c r="E318" s="42">
        <f>'[1]CHH File'!AF318</f>
        <v>650.38</v>
      </c>
      <c r="F318" s="42">
        <f>'[1]CHH File'!AG318</f>
        <v>1531.23</v>
      </c>
      <c r="G318" s="42">
        <f>'[1]CHH File'!AH318</f>
        <v>382.8</v>
      </c>
      <c r="H318" s="42">
        <f>'[1]CHH File'!AI318</f>
        <v>267.58</v>
      </c>
      <c r="I318" s="80">
        <f>'[1]CHH File'!AJ318</f>
        <v>1568.34</v>
      </c>
      <c r="J318" s="1"/>
    </row>
    <row r="319" spans="1:10" x14ac:dyDescent="0.2">
      <c r="A319" s="1"/>
      <c r="B319" s="96"/>
      <c r="C319" s="97" t="s">
        <v>382</v>
      </c>
      <c r="D319" s="79">
        <f>'[1]CHH File'!AE319</f>
        <v>378.61</v>
      </c>
      <c r="E319" s="42">
        <f>'[1]CHH File'!AF319</f>
        <v>189.3</v>
      </c>
      <c r="F319" s="42">
        <f>'[1]CHH File'!AG319</f>
        <v>445.69</v>
      </c>
      <c r="G319" s="42">
        <f>'[1]CHH File'!AH319</f>
        <v>111.42</v>
      </c>
      <c r="H319" s="42">
        <f>'[1]CHH File'!AI319</f>
        <v>77.88</v>
      </c>
      <c r="I319" s="80">
        <f>'[1]CHH File'!AJ319</f>
        <v>456.49</v>
      </c>
      <c r="J319" s="1"/>
    </row>
    <row r="320" spans="1:10" x14ac:dyDescent="0.2">
      <c r="A320" s="1"/>
      <c r="B320" s="96"/>
      <c r="C320" s="97" t="s">
        <v>383</v>
      </c>
      <c r="D320" s="79">
        <f>'[1]CHH File'!AE320</f>
        <v>64334.89</v>
      </c>
      <c r="E320" s="42">
        <f>'[1]CHH File'!AF320</f>
        <v>32167.439999999999</v>
      </c>
      <c r="F320" s="42">
        <f>'[1]CHH File'!AG320</f>
        <v>75734.14</v>
      </c>
      <c r="G320" s="42">
        <f>'[1]CHH File'!AH320</f>
        <v>18933.53</v>
      </c>
      <c r="H320" s="42">
        <f>'[1]CHH File'!AI320</f>
        <v>13233.91</v>
      </c>
      <c r="I320" s="80">
        <f>'[1]CHH File'!AJ320</f>
        <v>77568.800000000003</v>
      </c>
      <c r="J320" s="1"/>
    </row>
    <row r="321" spans="1:10" ht="13.5" thickBot="1" x14ac:dyDescent="0.25">
      <c r="A321" s="1"/>
      <c r="B321" s="98"/>
      <c r="C321" s="99" t="s">
        <v>384</v>
      </c>
      <c r="D321" s="81">
        <f>'[1]CHH File'!AE321</f>
        <v>1752.65</v>
      </c>
      <c r="E321" s="82">
        <f>'[1]CHH File'!AF321</f>
        <v>876.32</v>
      </c>
      <c r="F321" s="82">
        <f>'[1]CHH File'!AG321</f>
        <v>2063.19</v>
      </c>
      <c r="G321" s="82">
        <f>'[1]CHH File'!AH321</f>
        <v>515.79</v>
      </c>
      <c r="H321" s="82">
        <f>'[1]CHH File'!AI321</f>
        <v>360.53</v>
      </c>
      <c r="I321" s="83">
        <f>'[1]CHH File'!AJ321</f>
        <v>2113.1799999999998</v>
      </c>
      <c r="J321" s="1"/>
    </row>
    <row r="322" spans="1:10" x14ac:dyDescent="0.2">
      <c r="A322" s="1"/>
      <c r="B322" s="1"/>
      <c r="C322" s="30"/>
      <c r="D322" s="1"/>
      <c r="E322" s="1"/>
      <c r="F322" s="1"/>
      <c r="G322" s="1"/>
      <c r="H322" s="1"/>
      <c r="I322" s="1"/>
      <c r="J322" s="1"/>
    </row>
    <row r="323" spans="1:10" ht="13.5" thickBot="1" x14ac:dyDescent="0.25">
      <c r="A323" s="1"/>
      <c r="B323" s="1"/>
      <c r="C323" s="30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94" t="s">
        <v>765</v>
      </c>
      <c r="C324" s="95" t="s">
        <v>744</v>
      </c>
      <c r="D324" s="76">
        <f>'[1]CHH File'!AE324</f>
        <v>-1407705.99</v>
      </c>
      <c r="E324" s="77">
        <f>'[1]CHH File'!AF324</f>
        <v>0</v>
      </c>
      <c r="F324" s="77">
        <f>'[1]CHH File'!AG324</f>
        <v>0</v>
      </c>
      <c r="G324" s="77">
        <f>'[1]CHH File'!AH324</f>
        <v>0</v>
      </c>
      <c r="H324" s="77">
        <f>'[1]CHH File'!AI324</f>
        <v>-48719.56</v>
      </c>
      <c r="I324" s="78">
        <f>'[1]CHH File'!AJ324</f>
        <v>-1456425.55</v>
      </c>
      <c r="J324" s="1"/>
    </row>
    <row r="325" spans="1:10" x14ac:dyDescent="0.2">
      <c r="A325" s="1"/>
      <c r="B325" s="96"/>
      <c r="C325" s="97" t="s">
        <v>83</v>
      </c>
      <c r="D325" s="79">
        <f>'[1]CHH File'!AE325</f>
        <v>908.75</v>
      </c>
      <c r="E325" s="42">
        <f>'[1]CHH File'!AF325</f>
        <v>454.37</v>
      </c>
      <c r="F325" s="42">
        <f>'[1]CHH File'!AG325</f>
        <v>1691.71</v>
      </c>
      <c r="G325" s="42">
        <f>'[1]CHH File'!AH325</f>
        <v>422.92</v>
      </c>
      <c r="H325" s="42">
        <f>'[1]CHH File'!AI325</f>
        <v>31.45</v>
      </c>
      <c r="I325" s="80">
        <f>'[1]CHH File'!AJ325</f>
        <v>940.2</v>
      </c>
      <c r="J325" s="1"/>
    </row>
    <row r="326" spans="1:10" x14ac:dyDescent="0.2">
      <c r="A326" s="1"/>
      <c r="B326" s="96"/>
      <c r="C326" s="97" t="s">
        <v>84</v>
      </c>
      <c r="D326" s="79">
        <f>'[1]CHH File'!AE326</f>
        <v>27916.6</v>
      </c>
      <c r="E326" s="42">
        <f>'[1]CHH File'!AF326</f>
        <v>13958.3</v>
      </c>
      <c r="F326" s="42">
        <f>'[1]CHH File'!AG326</f>
        <v>51968.52</v>
      </c>
      <c r="G326" s="42">
        <f>'[1]CHH File'!AH326</f>
        <v>12992.13</v>
      </c>
      <c r="H326" s="42">
        <f>'[1]CHH File'!AI326</f>
        <v>966.17</v>
      </c>
      <c r="I326" s="80">
        <f>'[1]CHH File'!AJ326</f>
        <v>28882.77</v>
      </c>
      <c r="J326" s="1"/>
    </row>
    <row r="327" spans="1:10" x14ac:dyDescent="0.2">
      <c r="A327" s="1"/>
      <c r="B327" s="96"/>
      <c r="C327" s="97" t="s">
        <v>85</v>
      </c>
      <c r="D327" s="79">
        <f>'[1]CHH File'!AE327</f>
        <v>3671.62</v>
      </c>
      <c r="E327" s="42">
        <f>'[1]CHH File'!AF327</f>
        <v>1835.81</v>
      </c>
      <c r="F327" s="42">
        <f>'[1]CHH File'!AG327</f>
        <v>6834.95</v>
      </c>
      <c r="G327" s="42">
        <f>'[1]CHH File'!AH327</f>
        <v>1708.73</v>
      </c>
      <c r="H327" s="42">
        <f>'[1]CHH File'!AI327</f>
        <v>127.08</v>
      </c>
      <c r="I327" s="80">
        <f>'[1]CHH File'!AJ327</f>
        <v>3798.7</v>
      </c>
      <c r="J327" s="1"/>
    </row>
    <row r="328" spans="1:10" x14ac:dyDescent="0.2">
      <c r="A328" s="1"/>
      <c r="B328" s="96"/>
      <c r="C328" s="97" t="s">
        <v>86</v>
      </c>
      <c r="D328" s="79">
        <f>'[1]CHH File'!AE328</f>
        <v>144339.51999999999</v>
      </c>
      <c r="E328" s="42">
        <f>'[1]CHH File'!AF328</f>
        <v>72169.759999999995</v>
      </c>
      <c r="F328" s="42">
        <f>'[1]CHH File'!AG328</f>
        <v>268697.15000000002</v>
      </c>
      <c r="G328" s="42">
        <f>'[1]CHH File'!AH328</f>
        <v>67174.28</v>
      </c>
      <c r="H328" s="42">
        <f>'[1]CHH File'!AI328</f>
        <v>4995.4799999999996</v>
      </c>
      <c r="I328" s="80">
        <f>'[1]CHH File'!AJ328</f>
        <v>149335</v>
      </c>
      <c r="J328" s="1"/>
    </row>
    <row r="329" spans="1:10" x14ac:dyDescent="0.2">
      <c r="A329" s="1"/>
      <c r="B329" s="96"/>
      <c r="C329" s="97" t="s">
        <v>87</v>
      </c>
      <c r="D329" s="79">
        <f>'[1]CHH File'!AE329</f>
        <v>2414.13</v>
      </c>
      <c r="E329" s="42">
        <f>'[1]CHH File'!AF329</f>
        <v>1207.06</v>
      </c>
      <c r="F329" s="42">
        <f>'[1]CHH File'!AG329</f>
        <v>4494.05</v>
      </c>
      <c r="G329" s="42">
        <f>'[1]CHH File'!AH329</f>
        <v>1123.51</v>
      </c>
      <c r="H329" s="42">
        <f>'[1]CHH File'!AI329</f>
        <v>83.55</v>
      </c>
      <c r="I329" s="80">
        <f>'[1]CHH File'!AJ329</f>
        <v>2497.6799999999998</v>
      </c>
      <c r="J329" s="1"/>
    </row>
    <row r="330" spans="1:10" x14ac:dyDescent="0.2">
      <c r="A330" s="1"/>
      <c r="B330" s="96"/>
      <c r="C330" s="97" t="s">
        <v>88</v>
      </c>
      <c r="D330" s="79">
        <f>'[1]CHH File'!AE330</f>
        <v>20793.54</v>
      </c>
      <c r="E330" s="42">
        <f>'[1]CHH File'!AF330</f>
        <v>10396.77</v>
      </c>
      <c r="F330" s="42">
        <f>'[1]CHH File'!AG330</f>
        <v>38708.480000000003</v>
      </c>
      <c r="G330" s="42">
        <f>'[1]CHH File'!AH330</f>
        <v>9677.1200000000008</v>
      </c>
      <c r="H330" s="42">
        <f>'[1]CHH File'!AI330</f>
        <v>719.65</v>
      </c>
      <c r="I330" s="80">
        <f>'[1]CHH File'!AJ330</f>
        <v>21513.19</v>
      </c>
      <c r="J330" s="1"/>
    </row>
    <row r="331" spans="1:10" x14ac:dyDescent="0.2">
      <c r="A331" s="1"/>
      <c r="B331" s="96"/>
      <c r="C331" s="97" t="s">
        <v>89</v>
      </c>
      <c r="D331" s="79">
        <f>'[1]CHH File'!AE331</f>
        <v>10758.82</v>
      </c>
      <c r="E331" s="42">
        <f>'[1]CHH File'!AF331</f>
        <v>5379.41</v>
      </c>
      <c r="F331" s="42">
        <f>'[1]CHH File'!AG331</f>
        <v>20028.22</v>
      </c>
      <c r="G331" s="42">
        <f>'[1]CHH File'!AH331</f>
        <v>5007.05</v>
      </c>
      <c r="H331" s="42">
        <f>'[1]CHH File'!AI331</f>
        <v>372.36</v>
      </c>
      <c r="I331" s="80">
        <f>'[1]CHH File'!AJ331</f>
        <v>11131.18</v>
      </c>
      <c r="J331" s="1"/>
    </row>
    <row r="332" spans="1:10" x14ac:dyDescent="0.2">
      <c r="A332" s="1"/>
      <c r="B332" s="96"/>
      <c r="C332" s="97" t="s">
        <v>90</v>
      </c>
      <c r="D332" s="79">
        <f>'[1]CHH File'!AE332</f>
        <v>889.23</v>
      </c>
      <c r="E332" s="42">
        <f>'[1]CHH File'!AF332</f>
        <v>444.61</v>
      </c>
      <c r="F332" s="42">
        <f>'[1]CHH File'!AG332</f>
        <v>1655.36</v>
      </c>
      <c r="G332" s="42">
        <f>'[1]CHH File'!AH332</f>
        <v>413.84</v>
      </c>
      <c r="H332" s="42">
        <f>'[1]CHH File'!AI332</f>
        <v>30.77</v>
      </c>
      <c r="I332" s="80">
        <f>'[1]CHH File'!AJ332</f>
        <v>920</v>
      </c>
      <c r="J332" s="1"/>
    </row>
    <row r="333" spans="1:10" x14ac:dyDescent="0.2">
      <c r="A333" s="1"/>
      <c r="B333" s="96"/>
      <c r="C333" s="97" t="s">
        <v>91</v>
      </c>
      <c r="D333" s="79">
        <f>'[1]CHH File'!AE333</f>
        <v>8911.82</v>
      </c>
      <c r="E333" s="42">
        <f>'[1]CHH File'!AF333</f>
        <v>4455.91</v>
      </c>
      <c r="F333" s="42">
        <f>'[1]CHH File'!AG333</f>
        <v>16589.919999999998</v>
      </c>
      <c r="G333" s="42">
        <f>'[1]CHH File'!AH333</f>
        <v>4147.4799999999996</v>
      </c>
      <c r="H333" s="42">
        <f>'[1]CHH File'!AI333</f>
        <v>308.43</v>
      </c>
      <c r="I333" s="80">
        <f>'[1]CHH File'!AJ333</f>
        <v>9220.25</v>
      </c>
      <c r="J333" s="1"/>
    </row>
    <row r="334" spans="1:10" ht="13.5" thickBot="1" x14ac:dyDescent="0.25">
      <c r="A334" s="1"/>
      <c r="B334" s="98"/>
      <c r="C334" s="99" t="s">
        <v>92</v>
      </c>
      <c r="D334" s="81">
        <f>'[1]CHH File'!AE334</f>
        <v>1187101.96</v>
      </c>
      <c r="E334" s="82">
        <f>'[1]CHH File'!AF334</f>
        <v>593550.98</v>
      </c>
      <c r="F334" s="82">
        <f>'[1]CHH File'!AG334</f>
        <v>2209865.4500000002</v>
      </c>
      <c r="G334" s="82">
        <f>'[1]CHH File'!AH334</f>
        <v>552466.36</v>
      </c>
      <c r="H334" s="82">
        <f>'[1]CHH File'!AI334</f>
        <v>41084.620000000003</v>
      </c>
      <c r="I334" s="83">
        <f>'[1]CHH File'!AJ334</f>
        <v>1228186.58</v>
      </c>
      <c r="J334" s="1"/>
    </row>
    <row r="335" spans="1:10" x14ac:dyDescent="0.2">
      <c r="A335" s="1"/>
      <c r="B335" s="1"/>
      <c r="C335" s="30"/>
      <c r="D335" s="1"/>
      <c r="E335" s="1"/>
      <c r="F335" s="1"/>
      <c r="G335" s="1"/>
      <c r="H335" s="1"/>
      <c r="I335" s="1"/>
      <c r="J335" s="1"/>
    </row>
    <row r="336" spans="1:10" ht="13.5" thickBot="1" x14ac:dyDescent="0.25">
      <c r="A336" s="1"/>
      <c r="B336" s="1"/>
      <c r="C336" s="30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94" t="s">
        <v>7</v>
      </c>
      <c r="C337" s="95" t="s">
        <v>744</v>
      </c>
      <c r="D337" s="76">
        <f>'[1]CHH File'!AE337</f>
        <v>-59115.38</v>
      </c>
      <c r="E337" s="77">
        <f>'[1]CHH File'!AF337</f>
        <v>0</v>
      </c>
      <c r="F337" s="77">
        <f>'[1]CHH File'!AG337</f>
        <v>0</v>
      </c>
      <c r="G337" s="77">
        <f>'[1]CHH File'!AH337</f>
        <v>0</v>
      </c>
      <c r="H337" s="77">
        <f>'[1]CHH File'!AI337</f>
        <v>-10761.53</v>
      </c>
      <c r="I337" s="78">
        <f>'[1]CHH File'!AJ337</f>
        <v>-69876.91</v>
      </c>
      <c r="J337" s="1"/>
    </row>
    <row r="338" spans="1:10" x14ac:dyDescent="0.2">
      <c r="A338" s="1"/>
      <c r="B338" s="96"/>
      <c r="C338" s="97" t="s">
        <v>93</v>
      </c>
      <c r="D338" s="79">
        <f>'[1]CHH File'!AE338</f>
        <v>1826.24</v>
      </c>
      <c r="E338" s="42">
        <f>'[1]CHH File'!AF338</f>
        <v>913.12</v>
      </c>
      <c r="F338" s="42">
        <f>'[1]CHH File'!AG338</f>
        <v>2322.67</v>
      </c>
      <c r="G338" s="42">
        <f>'[1]CHH File'!AH338</f>
        <v>580.66</v>
      </c>
      <c r="H338" s="42">
        <f>'[1]CHH File'!AI338</f>
        <v>332.46</v>
      </c>
      <c r="I338" s="80">
        <f>'[1]CHH File'!AJ338</f>
        <v>2158.6999999999998</v>
      </c>
      <c r="J338" s="1"/>
    </row>
    <row r="339" spans="1:10" x14ac:dyDescent="0.2">
      <c r="A339" s="1"/>
      <c r="B339" s="96"/>
      <c r="C339" s="97" t="s">
        <v>94</v>
      </c>
      <c r="D339" s="79">
        <f>'[1]CHH File'!AE339</f>
        <v>13239.3</v>
      </c>
      <c r="E339" s="42">
        <f>'[1]CHH File'!AF339</f>
        <v>6619.65</v>
      </c>
      <c r="F339" s="42">
        <f>'[1]CHH File'!AG339</f>
        <v>16838.13</v>
      </c>
      <c r="G339" s="42">
        <f>'[1]CHH File'!AH339</f>
        <v>4209.53</v>
      </c>
      <c r="H339" s="42">
        <f>'[1]CHH File'!AI339</f>
        <v>2410.12</v>
      </c>
      <c r="I339" s="80">
        <f>'[1]CHH File'!AJ339</f>
        <v>15649.42</v>
      </c>
      <c r="J339" s="1"/>
    </row>
    <row r="340" spans="1:10" x14ac:dyDescent="0.2">
      <c r="A340" s="1"/>
      <c r="B340" s="96"/>
      <c r="C340" s="97" t="s">
        <v>95</v>
      </c>
      <c r="D340" s="79">
        <f>'[1]CHH File'!AE340</f>
        <v>13327.27</v>
      </c>
      <c r="E340" s="42">
        <f>'[1]CHH File'!AF340</f>
        <v>6663.63</v>
      </c>
      <c r="F340" s="42">
        <f>'[1]CHH File'!AG340</f>
        <v>16950</v>
      </c>
      <c r="G340" s="42">
        <f>'[1]CHH File'!AH340</f>
        <v>4237.5</v>
      </c>
      <c r="H340" s="42">
        <f>'[1]CHH File'!AI340</f>
        <v>2426.13</v>
      </c>
      <c r="I340" s="80">
        <f>'[1]CHH File'!AJ340</f>
        <v>15753.4</v>
      </c>
      <c r="J340" s="1"/>
    </row>
    <row r="341" spans="1:10" x14ac:dyDescent="0.2">
      <c r="A341" s="1"/>
      <c r="B341" s="96"/>
      <c r="C341" s="97" t="s">
        <v>96</v>
      </c>
      <c r="D341" s="79">
        <f>'[1]CHH File'!AE341</f>
        <v>10124.790000000001</v>
      </c>
      <c r="E341" s="42">
        <f>'[1]CHH File'!AF341</f>
        <v>5062.3900000000003</v>
      </c>
      <c r="F341" s="42">
        <f>'[1]CHH File'!AG341</f>
        <v>12877</v>
      </c>
      <c r="G341" s="42">
        <f>'[1]CHH File'!AH341</f>
        <v>3219.25</v>
      </c>
      <c r="H341" s="42">
        <f>'[1]CHH File'!AI341</f>
        <v>1843.14</v>
      </c>
      <c r="I341" s="80">
        <f>'[1]CHH File'!AJ341</f>
        <v>11967.93</v>
      </c>
      <c r="J341" s="1"/>
    </row>
    <row r="342" spans="1:10" ht="13.5" thickBot="1" x14ac:dyDescent="0.25">
      <c r="A342" s="1"/>
      <c r="B342" s="98"/>
      <c r="C342" s="99" t="s">
        <v>97</v>
      </c>
      <c r="D342" s="81">
        <f>'[1]CHH File'!AE342</f>
        <v>20597.78</v>
      </c>
      <c r="E342" s="82">
        <f>'[1]CHH File'!AF342</f>
        <v>10298.89</v>
      </c>
      <c r="F342" s="82">
        <f>'[1]CHH File'!AG342</f>
        <v>26196.85</v>
      </c>
      <c r="G342" s="82">
        <f>'[1]CHH File'!AH342</f>
        <v>6549.21</v>
      </c>
      <c r="H342" s="82">
        <f>'[1]CHH File'!AI342</f>
        <v>3749.68</v>
      </c>
      <c r="I342" s="83">
        <f>'[1]CHH File'!AJ342</f>
        <v>24347.46</v>
      </c>
      <c r="J342" s="1"/>
    </row>
    <row r="343" spans="1:10" x14ac:dyDescent="0.2">
      <c r="A343" s="1"/>
      <c r="B343" s="1"/>
      <c r="C343" s="30"/>
      <c r="D343" s="1"/>
      <c r="E343" s="1"/>
      <c r="F343" s="1"/>
      <c r="G343" s="1"/>
      <c r="H343" s="1"/>
      <c r="I343" s="1"/>
      <c r="J343" s="1"/>
    </row>
    <row r="344" spans="1:10" ht="13.5" thickBot="1" x14ac:dyDescent="0.25">
      <c r="A344" s="1"/>
      <c r="B344" s="1"/>
      <c r="C344" s="30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94" t="s">
        <v>8</v>
      </c>
      <c r="C345" s="95" t="s">
        <v>744</v>
      </c>
      <c r="D345" s="76">
        <f>'[1]CHH File'!AE345</f>
        <v>-673408.57</v>
      </c>
      <c r="E345" s="77">
        <f>'[1]CHH File'!AF345</f>
        <v>0</v>
      </c>
      <c r="F345" s="77">
        <f>'[1]CHH File'!AG345</f>
        <v>0</v>
      </c>
      <c r="G345" s="77">
        <f>'[1]CHH File'!AH345</f>
        <v>0</v>
      </c>
      <c r="H345" s="77">
        <f>'[1]CHH File'!AI345</f>
        <v>-83887.71</v>
      </c>
      <c r="I345" s="78">
        <f>'[1]CHH File'!AJ345</f>
        <v>-757296.28</v>
      </c>
      <c r="J345" s="1"/>
    </row>
    <row r="346" spans="1:10" x14ac:dyDescent="0.2">
      <c r="A346" s="1"/>
      <c r="B346" s="96"/>
      <c r="C346" s="97" t="s">
        <v>98</v>
      </c>
      <c r="D346" s="79">
        <f>'[1]CHH File'!AE346</f>
        <v>95620.800000000003</v>
      </c>
      <c r="E346" s="42">
        <f>'[1]CHH File'!AF346</f>
        <v>47810.400000000001</v>
      </c>
      <c r="F346" s="42">
        <f>'[1]CHH File'!AG346</f>
        <v>143594.97</v>
      </c>
      <c r="G346" s="42">
        <f>'[1]CHH File'!AH346</f>
        <v>35898.74</v>
      </c>
      <c r="H346" s="42">
        <f>'[1]CHH File'!AI346</f>
        <v>11911.66</v>
      </c>
      <c r="I346" s="80">
        <f>'[1]CHH File'!AJ346</f>
        <v>107532.46</v>
      </c>
      <c r="J346" s="1"/>
    </row>
    <row r="347" spans="1:10" x14ac:dyDescent="0.2">
      <c r="A347" s="1"/>
      <c r="B347" s="96"/>
      <c r="C347" s="97" t="s">
        <v>99</v>
      </c>
      <c r="D347" s="79">
        <f>'[1]CHH File'!AE347</f>
        <v>21581.34</v>
      </c>
      <c r="E347" s="42">
        <f>'[1]CHH File'!AF347</f>
        <v>10790.67</v>
      </c>
      <c r="F347" s="42">
        <f>'[1]CHH File'!AG347</f>
        <v>32408.98</v>
      </c>
      <c r="G347" s="42">
        <f>'[1]CHH File'!AH347</f>
        <v>8102.24</v>
      </c>
      <c r="H347" s="42">
        <f>'[1]CHH File'!AI347</f>
        <v>2688.43</v>
      </c>
      <c r="I347" s="80">
        <f>'[1]CHH File'!AJ347</f>
        <v>24269.77</v>
      </c>
      <c r="J347" s="1"/>
    </row>
    <row r="348" spans="1:10" x14ac:dyDescent="0.2">
      <c r="A348" s="1"/>
      <c r="B348" s="96"/>
      <c r="C348" s="97" t="s">
        <v>100</v>
      </c>
      <c r="D348" s="79">
        <f>'[1]CHH File'!AE348</f>
        <v>21827.06</v>
      </c>
      <c r="E348" s="42">
        <f>'[1]CHH File'!AF348</f>
        <v>10913.53</v>
      </c>
      <c r="F348" s="42">
        <f>'[1]CHH File'!AG348</f>
        <v>32777.980000000003</v>
      </c>
      <c r="G348" s="42">
        <f>'[1]CHH File'!AH348</f>
        <v>8194.49</v>
      </c>
      <c r="H348" s="42">
        <f>'[1]CHH File'!AI348</f>
        <v>2719.04</v>
      </c>
      <c r="I348" s="80">
        <f>'[1]CHH File'!AJ348</f>
        <v>24546.1</v>
      </c>
      <c r="J348" s="1"/>
    </row>
    <row r="349" spans="1:10" x14ac:dyDescent="0.2">
      <c r="A349" s="1"/>
      <c r="B349" s="96"/>
      <c r="C349" s="97" t="s">
        <v>101</v>
      </c>
      <c r="D349" s="79">
        <f>'[1]CHH File'!AE349</f>
        <v>32148.58</v>
      </c>
      <c r="E349" s="42">
        <f>'[1]CHH File'!AF349</f>
        <v>16074.29</v>
      </c>
      <c r="F349" s="42">
        <f>'[1]CHH File'!AG349</f>
        <v>48277.93</v>
      </c>
      <c r="G349" s="42">
        <f>'[1]CHH File'!AH349</f>
        <v>12069.48</v>
      </c>
      <c r="H349" s="42">
        <f>'[1]CHH File'!AI349</f>
        <v>4004.81</v>
      </c>
      <c r="I349" s="80">
        <f>'[1]CHH File'!AJ349</f>
        <v>36153.39</v>
      </c>
      <c r="J349" s="1"/>
    </row>
    <row r="350" spans="1:10" x14ac:dyDescent="0.2">
      <c r="A350" s="1"/>
      <c r="B350" s="96"/>
      <c r="C350" s="97" t="s">
        <v>102</v>
      </c>
      <c r="D350" s="79">
        <f>'[1]CHH File'!AE350</f>
        <v>13608.52</v>
      </c>
      <c r="E350" s="42">
        <f>'[1]CHH File'!AF350</f>
        <v>6804.26</v>
      </c>
      <c r="F350" s="42">
        <f>'[1]CHH File'!AG350</f>
        <v>20436.080000000002</v>
      </c>
      <c r="G350" s="42">
        <f>'[1]CHH File'!AH350</f>
        <v>5109.0200000000004</v>
      </c>
      <c r="H350" s="42">
        <f>'[1]CHH File'!AI350</f>
        <v>1695.24</v>
      </c>
      <c r="I350" s="80">
        <f>'[1]CHH File'!AJ350</f>
        <v>15303.76</v>
      </c>
      <c r="J350" s="1"/>
    </row>
    <row r="351" spans="1:10" x14ac:dyDescent="0.2">
      <c r="A351" s="1"/>
      <c r="B351" s="96"/>
      <c r="C351" s="97" t="s">
        <v>103</v>
      </c>
      <c r="D351" s="79">
        <f>'[1]CHH File'!AE351</f>
        <v>340045.68</v>
      </c>
      <c r="E351" s="42">
        <f>'[1]CHH File'!AF351</f>
        <v>170022.84</v>
      </c>
      <c r="F351" s="42">
        <f>'[1]CHH File'!AG351</f>
        <v>510650.96</v>
      </c>
      <c r="G351" s="42">
        <f>'[1]CHH File'!AH351</f>
        <v>127662.74</v>
      </c>
      <c r="H351" s="42">
        <f>'[1]CHH File'!AI351</f>
        <v>42360.1</v>
      </c>
      <c r="I351" s="80">
        <f>'[1]CHH File'!AJ351</f>
        <v>382405.78</v>
      </c>
      <c r="J351" s="1"/>
    </row>
    <row r="352" spans="1:10" x14ac:dyDescent="0.2">
      <c r="A352" s="1"/>
      <c r="B352" s="96"/>
      <c r="C352" s="97" t="s">
        <v>104</v>
      </c>
      <c r="D352" s="79">
        <f>'[1]CHH File'!AE352</f>
        <v>1368.1</v>
      </c>
      <c r="E352" s="42">
        <f>'[1]CHH File'!AF352</f>
        <v>684.05</v>
      </c>
      <c r="F352" s="42">
        <f>'[1]CHH File'!AG352</f>
        <v>2054.5</v>
      </c>
      <c r="G352" s="42">
        <f>'[1]CHH File'!AH352</f>
        <v>513.62</v>
      </c>
      <c r="H352" s="42">
        <f>'[1]CHH File'!AI352</f>
        <v>170.43</v>
      </c>
      <c r="I352" s="80">
        <f>'[1]CHH File'!AJ352</f>
        <v>1538.53</v>
      </c>
      <c r="J352" s="1"/>
    </row>
    <row r="353" spans="1:10" x14ac:dyDescent="0.2">
      <c r="A353" s="1"/>
      <c r="B353" s="96"/>
      <c r="C353" s="97" t="s">
        <v>60</v>
      </c>
      <c r="D353" s="79">
        <f>'[1]CHH File'!AE353</f>
        <v>7444.89</v>
      </c>
      <c r="E353" s="42">
        <f>'[1]CHH File'!AF353</f>
        <v>3722.44</v>
      </c>
      <c r="F353" s="42">
        <f>'[1]CHH File'!AG353</f>
        <v>11180.09</v>
      </c>
      <c r="G353" s="42">
        <f>'[1]CHH File'!AH353</f>
        <v>2795.02</v>
      </c>
      <c r="H353" s="42">
        <f>'[1]CHH File'!AI353</f>
        <v>927.42</v>
      </c>
      <c r="I353" s="80">
        <f>'[1]CHH File'!AJ353</f>
        <v>8372.31</v>
      </c>
      <c r="J353" s="1"/>
    </row>
    <row r="354" spans="1:10" x14ac:dyDescent="0.2">
      <c r="A354" s="1"/>
      <c r="B354" s="96"/>
      <c r="C354" s="97" t="s">
        <v>105</v>
      </c>
      <c r="D354" s="79">
        <f>'[1]CHH File'!AE354</f>
        <v>15867.13</v>
      </c>
      <c r="E354" s="42">
        <f>'[1]CHH File'!AF354</f>
        <v>7933.56</v>
      </c>
      <c r="F354" s="42">
        <f>'[1]CHH File'!AG354</f>
        <v>23827.88</v>
      </c>
      <c r="G354" s="42">
        <f>'[1]CHH File'!AH354</f>
        <v>5956.97</v>
      </c>
      <c r="H354" s="42">
        <f>'[1]CHH File'!AI354</f>
        <v>1976.59</v>
      </c>
      <c r="I354" s="80">
        <f>'[1]CHH File'!AJ354</f>
        <v>17843.72</v>
      </c>
      <c r="J354" s="1"/>
    </row>
    <row r="355" spans="1:10" x14ac:dyDescent="0.2">
      <c r="A355" s="1"/>
      <c r="B355" s="96"/>
      <c r="C355" s="97" t="s">
        <v>106</v>
      </c>
      <c r="D355" s="79">
        <f>'[1]CHH File'!AE355</f>
        <v>4679.59</v>
      </c>
      <c r="E355" s="42">
        <f>'[1]CHH File'!AF355</f>
        <v>2339.79</v>
      </c>
      <c r="F355" s="42">
        <f>'[1]CHH File'!AG355</f>
        <v>7027.4</v>
      </c>
      <c r="G355" s="42">
        <f>'[1]CHH File'!AH355</f>
        <v>1756.85</v>
      </c>
      <c r="H355" s="42">
        <f>'[1]CHH File'!AI355</f>
        <v>582.94000000000005</v>
      </c>
      <c r="I355" s="80">
        <f>'[1]CHH File'!AJ355</f>
        <v>5262.53</v>
      </c>
      <c r="J355" s="1"/>
    </row>
    <row r="356" spans="1:10" x14ac:dyDescent="0.2">
      <c r="A356" s="1"/>
      <c r="B356" s="96"/>
      <c r="C356" s="97" t="s">
        <v>107</v>
      </c>
      <c r="D356" s="79">
        <f>'[1]CHH File'!AE356</f>
        <v>86051.24</v>
      </c>
      <c r="E356" s="42">
        <f>'[1]CHH File'!AF356</f>
        <v>43025.62</v>
      </c>
      <c r="F356" s="42">
        <f>'[1]CHH File'!AG356</f>
        <v>129224.25</v>
      </c>
      <c r="G356" s="42">
        <f>'[1]CHH File'!AH356</f>
        <v>32306.06</v>
      </c>
      <c r="H356" s="42">
        <f>'[1]CHH File'!AI356</f>
        <v>10719.56</v>
      </c>
      <c r="I356" s="80">
        <f>'[1]CHH File'!AJ356</f>
        <v>96770.8</v>
      </c>
      <c r="J356" s="1"/>
    </row>
    <row r="357" spans="1:10" x14ac:dyDescent="0.2">
      <c r="A357" s="1"/>
      <c r="B357" s="96"/>
      <c r="C357" s="97" t="s">
        <v>108</v>
      </c>
      <c r="D357" s="79">
        <f>'[1]CHH File'!AE357</f>
        <v>13777.33</v>
      </c>
      <c r="E357" s="42">
        <f>'[1]CHH File'!AF357</f>
        <v>6888.66</v>
      </c>
      <c r="F357" s="42">
        <f>'[1]CHH File'!AG357</f>
        <v>20689.599999999999</v>
      </c>
      <c r="G357" s="42">
        <f>'[1]CHH File'!AH357</f>
        <v>5172.3999999999996</v>
      </c>
      <c r="H357" s="42">
        <f>'[1]CHH File'!AI357</f>
        <v>1716.26</v>
      </c>
      <c r="I357" s="80">
        <f>'[1]CHH File'!AJ357</f>
        <v>15493.59</v>
      </c>
      <c r="J357" s="1"/>
    </row>
    <row r="358" spans="1:10" x14ac:dyDescent="0.2">
      <c r="A358" s="1"/>
      <c r="B358" s="96"/>
      <c r="C358" s="97" t="s">
        <v>109</v>
      </c>
      <c r="D358" s="79">
        <f>'[1]CHH File'!AE358</f>
        <v>0</v>
      </c>
      <c r="E358" s="42">
        <f>'[1]CHH File'!AF358</f>
        <v>0</v>
      </c>
      <c r="F358" s="42">
        <f>'[1]CHH File'!AG358</f>
        <v>0</v>
      </c>
      <c r="G358" s="42">
        <f>'[1]CHH File'!AH358</f>
        <v>0</v>
      </c>
      <c r="H358" s="42">
        <f>'[1]CHH File'!AI358</f>
        <v>0</v>
      </c>
      <c r="I358" s="80">
        <f>'[1]CHH File'!AJ358</f>
        <v>0</v>
      </c>
      <c r="J358" s="1"/>
    </row>
    <row r="359" spans="1:10" ht="13.5" thickBot="1" x14ac:dyDescent="0.25">
      <c r="A359" s="1"/>
      <c r="B359" s="98"/>
      <c r="C359" s="99" t="s">
        <v>110</v>
      </c>
      <c r="D359" s="81">
        <f>'[1]CHH File'!AE359</f>
        <v>19388.310000000001</v>
      </c>
      <c r="E359" s="82">
        <f>'[1]CHH File'!AF359</f>
        <v>9694.15</v>
      </c>
      <c r="F359" s="82">
        <f>'[1]CHH File'!AG359</f>
        <v>29115.68</v>
      </c>
      <c r="G359" s="82">
        <f>'[1]CHH File'!AH359</f>
        <v>7278.92</v>
      </c>
      <c r="H359" s="82">
        <f>'[1]CHH File'!AI359</f>
        <v>2415.23</v>
      </c>
      <c r="I359" s="83">
        <f>'[1]CHH File'!AJ359</f>
        <v>21803.54</v>
      </c>
      <c r="J359" s="1"/>
    </row>
    <row r="360" spans="1:10" x14ac:dyDescent="0.2">
      <c r="A360" s="1"/>
      <c r="B360" s="1"/>
      <c r="C360" s="30"/>
      <c r="D360" s="1"/>
      <c r="E360" s="1"/>
      <c r="F360" s="1"/>
      <c r="G360" s="1"/>
      <c r="H360" s="1"/>
      <c r="I360" s="1"/>
      <c r="J360" s="1"/>
    </row>
    <row r="361" spans="1:10" ht="13.5" thickBot="1" x14ac:dyDescent="0.25">
      <c r="A361" s="1"/>
      <c r="B361" s="1"/>
      <c r="C361" s="30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94" t="s">
        <v>766</v>
      </c>
      <c r="C362" s="95" t="s">
        <v>736</v>
      </c>
      <c r="D362" s="76">
        <f>'[1]CHH File'!AE362</f>
        <v>-2355.73</v>
      </c>
      <c r="E362" s="77">
        <f>'[1]CHH File'!AF362</f>
        <v>0</v>
      </c>
      <c r="F362" s="77">
        <f>'[1]CHH File'!AG362</f>
        <v>0</v>
      </c>
      <c r="G362" s="77">
        <f>'[1]CHH File'!AH362</f>
        <v>0</v>
      </c>
      <c r="H362" s="77">
        <f>'[1]CHH File'!AI362</f>
        <v>-798.24</v>
      </c>
      <c r="I362" s="78">
        <f>'[1]CHH File'!AJ362</f>
        <v>-3153.97</v>
      </c>
      <c r="J362" s="1"/>
    </row>
    <row r="363" spans="1:10" ht="13.5" thickBot="1" x14ac:dyDescent="0.25">
      <c r="A363" s="1"/>
      <c r="B363" s="98"/>
      <c r="C363" s="99" t="s">
        <v>385</v>
      </c>
      <c r="D363" s="81">
        <f>'[1]CHH File'!AE363</f>
        <v>2355.73</v>
      </c>
      <c r="E363" s="82">
        <f>'[1]CHH File'!AF363</f>
        <v>1177.8599999999999</v>
      </c>
      <c r="F363" s="82">
        <f>'[1]CHH File'!AG363</f>
        <v>1518.48</v>
      </c>
      <c r="G363" s="82">
        <f>'[1]CHH File'!AH363</f>
        <v>379.62</v>
      </c>
      <c r="H363" s="82">
        <f>'[1]CHH File'!AI363</f>
        <v>798.24</v>
      </c>
      <c r="I363" s="83">
        <f>'[1]CHH File'!AJ363</f>
        <v>3153.97</v>
      </c>
      <c r="J363" s="1"/>
    </row>
    <row r="364" spans="1:10" x14ac:dyDescent="0.2">
      <c r="A364" s="1"/>
      <c r="B364" s="1"/>
      <c r="C364" s="30"/>
      <c r="D364" s="1"/>
      <c r="E364" s="1"/>
      <c r="F364" s="1"/>
      <c r="G364" s="1"/>
      <c r="H364" s="1"/>
      <c r="I364" s="1"/>
      <c r="J364" s="1"/>
    </row>
    <row r="365" spans="1:10" ht="13.5" thickBot="1" x14ac:dyDescent="0.25">
      <c r="A365" s="1"/>
      <c r="B365" s="1"/>
      <c r="C365" s="30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94" t="s">
        <v>9</v>
      </c>
      <c r="C366" s="95" t="s">
        <v>744</v>
      </c>
      <c r="D366" s="76">
        <f>'[1]CHH File'!AE366</f>
        <v>-5223.49</v>
      </c>
      <c r="E366" s="77">
        <f>'[1]CHH File'!AF366</f>
        <v>0</v>
      </c>
      <c r="F366" s="77">
        <f>'[1]CHH File'!AG366</f>
        <v>0</v>
      </c>
      <c r="G366" s="77">
        <f>'[1]CHH File'!AH366</f>
        <v>0</v>
      </c>
      <c r="H366" s="77">
        <f>'[1]CHH File'!AI366</f>
        <v>-206.3</v>
      </c>
      <c r="I366" s="78">
        <f>'[1]CHH File'!AJ366</f>
        <v>-5429.79</v>
      </c>
      <c r="J366" s="1"/>
    </row>
    <row r="367" spans="1:10" x14ac:dyDescent="0.2">
      <c r="A367" s="1"/>
      <c r="B367" s="96"/>
      <c r="C367" s="97" t="s">
        <v>685</v>
      </c>
      <c r="D367" s="79">
        <f>'[1]CHH File'!AE367</f>
        <v>0</v>
      </c>
      <c r="E367" s="42">
        <f>'[1]CHH File'!AF367</f>
        <v>0</v>
      </c>
      <c r="F367" s="42">
        <f>'[1]CHH File'!AG367</f>
        <v>33.69</v>
      </c>
      <c r="G367" s="42">
        <f>'[1]CHH File'!AH367</f>
        <v>0</v>
      </c>
      <c r="H367" s="42">
        <f>'[1]CHH File'!AI367</f>
        <v>0</v>
      </c>
      <c r="I367" s="80">
        <f>'[1]CHH File'!AJ367</f>
        <v>0</v>
      </c>
      <c r="J367" s="1"/>
    </row>
    <row r="368" spans="1:10" x14ac:dyDescent="0.2">
      <c r="A368" s="1"/>
      <c r="B368" s="96"/>
      <c r="C368" s="97" t="s">
        <v>111</v>
      </c>
      <c r="D368" s="79">
        <f>'[1]CHH File'!AE368</f>
        <v>2950.46</v>
      </c>
      <c r="E368" s="42">
        <f>'[1]CHH File'!AF368</f>
        <v>1475.23</v>
      </c>
      <c r="F368" s="42">
        <f>'[1]CHH File'!AG368</f>
        <v>5434.82</v>
      </c>
      <c r="G368" s="42">
        <f>'[1]CHH File'!AH368</f>
        <v>1358.7</v>
      </c>
      <c r="H368" s="42">
        <f>'[1]CHH File'!AI368</f>
        <v>116.53</v>
      </c>
      <c r="I368" s="80">
        <f>'[1]CHH File'!AJ368</f>
        <v>3066.99</v>
      </c>
      <c r="J368" s="1"/>
    </row>
    <row r="369" spans="1:10" ht="13.5" thickBot="1" x14ac:dyDescent="0.25">
      <c r="A369" s="1"/>
      <c r="B369" s="98"/>
      <c r="C369" s="99" t="s">
        <v>112</v>
      </c>
      <c r="D369" s="81">
        <f>'[1]CHH File'!AE369</f>
        <v>2273.0300000000002</v>
      </c>
      <c r="E369" s="82">
        <f>'[1]CHH File'!AF369</f>
        <v>1136.51</v>
      </c>
      <c r="F369" s="82">
        <f>'[1]CHH File'!AG369</f>
        <v>4186.9799999999996</v>
      </c>
      <c r="G369" s="82">
        <f>'[1]CHH File'!AH369</f>
        <v>1046.74</v>
      </c>
      <c r="H369" s="82">
        <f>'[1]CHH File'!AI369</f>
        <v>89.77</v>
      </c>
      <c r="I369" s="83">
        <f>'[1]CHH File'!AJ369</f>
        <v>2362.8000000000002</v>
      </c>
      <c r="J369" s="1"/>
    </row>
    <row r="370" spans="1:10" x14ac:dyDescent="0.2">
      <c r="A370" s="1"/>
      <c r="B370" s="1"/>
      <c r="C370" s="30"/>
      <c r="D370" s="1"/>
      <c r="E370" s="1"/>
      <c r="F370" s="1"/>
      <c r="G370" s="1"/>
      <c r="H370" s="1"/>
      <c r="I370" s="1"/>
      <c r="J370" s="1"/>
    </row>
    <row r="371" spans="1:10" ht="13.5" thickBot="1" x14ac:dyDescent="0.25">
      <c r="A371" s="1"/>
      <c r="B371" s="1"/>
      <c r="C371" s="30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94" t="s">
        <v>767</v>
      </c>
      <c r="C372" s="95" t="s">
        <v>736</v>
      </c>
      <c r="D372" s="76">
        <f>'[1]CHH File'!AE372</f>
        <v>-167505.16</v>
      </c>
      <c r="E372" s="77">
        <f>'[1]CHH File'!AF372</f>
        <v>0</v>
      </c>
      <c r="F372" s="77">
        <f>'[1]CHH File'!AG372</f>
        <v>0</v>
      </c>
      <c r="G372" s="77">
        <f>'[1]CHH File'!AH372</f>
        <v>0</v>
      </c>
      <c r="H372" s="77">
        <f>'[1]CHH File'!AI372</f>
        <v>-42234.61</v>
      </c>
      <c r="I372" s="78">
        <f>'[1]CHH File'!AJ372</f>
        <v>-209739.77</v>
      </c>
      <c r="J372" s="1"/>
    </row>
    <row r="373" spans="1:10" x14ac:dyDescent="0.2">
      <c r="A373" s="1"/>
      <c r="B373" s="96"/>
      <c r="C373" s="97" t="s">
        <v>543</v>
      </c>
      <c r="D373" s="79">
        <f>'[1]CHH File'!AE373</f>
        <v>60481.39</v>
      </c>
      <c r="E373" s="42">
        <f>'[1]CHH File'!AF373</f>
        <v>30240.69</v>
      </c>
      <c r="F373" s="42">
        <f>'[1]CHH File'!AG373</f>
        <v>59963.88</v>
      </c>
      <c r="G373" s="42">
        <f>'[1]CHH File'!AH373</f>
        <v>14990.97</v>
      </c>
      <c r="H373" s="42">
        <f>'[1]CHH File'!AI373</f>
        <v>15249.72</v>
      </c>
      <c r="I373" s="80">
        <f>'[1]CHH File'!AJ373</f>
        <v>75731.11</v>
      </c>
      <c r="J373" s="1"/>
    </row>
    <row r="374" spans="1:10" x14ac:dyDescent="0.2">
      <c r="A374" s="1"/>
      <c r="B374" s="96"/>
      <c r="C374" s="97" t="s">
        <v>386</v>
      </c>
      <c r="D374" s="79">
        <f>'[1]CHH File'!AE374</f>
        <v>35274.85</v>
      </c>
      <c r="E374" s="42">
        <f>'[1]CHH File'!AF374</f>
        <v>17637.419999999998</v>
      </c>
      <c r="F374" s="42">
        <f>'[1]CHH File'!AG374</f>
        <v>34973.019999999997</v>
      </c>
      <c r="G374" s="42">
        <f>'[1]CHH File'!AH374</f>
        <v>8743.25</v>
      </c>
      <c r="H374" s="42">
        <f>'[1]CHH File'!AI374</f>
        <v>8894.17</v>
      </c>
      <c r="I374" s="80">
        <f>'[1]CHH File'!AJ374</f>
        <v>44169.02</v>
      </c>
      <c r="J374" s="1"/>
    </row>
    <row r="375" spans="1:10" x14ac:dyDescent="0.2">
      <c r="A375" s="1"/>
      <c r="B375" s="96"/>
      <c r="C375" s="97" t="s">
        <v>387</v>
      </c>
      <c r="D375" s="79">
        <f>'[1]CHH File'!AE375</f>
        <v>62413.19</v>
      </c>
      <c r="E375" s="42">
        <f>'[1]CHH File'!AF375</f>
        <v>31206.59</v>
      </c>
      <c r="F375" s="42">
        <f>'[1]CHH File'!AG375</f>
        <v>61879.15</v>
      </c>
      <c r="G375" s="42">
        <f>'[1]CHH File'!AH375</f>
        <v>15469.78</v>
      </c>
      <c r="H375" s="42">
        <f>'[1]CHH File'!AI375</f>
        <v>15736.81</v>
      </c>
      <c r="I375" s="80">
        <f>'[1]CHH File'!AJ375</f>
        <v>78150</v>
      </c>
      <c r="J375" s="1"/>
    </row>
    <row r="376" spans="1:10" x14ac:dyDescent="0.2">
      <c r="A376" s="1"/>
      <c r="B376" s="96"/>
      <c r="C376" s="97" t="s">
        <v>388</v>
      </c>
      <c r="D376" s="79">
        <f>'[1]CHH File'!AE376</f>
        <v>6994.62</v>
      </c>
      <c r="E376" s="42">
        <f>'[1]CHH File'!AF376</f>
        <v>3497.31</v>
      </c>
      <c r="F376" s="42">
        <f>'[1]CHH File'!AG376</f>
        <v>6934.77</v>
      </c>
      <c r="G376" s="42">
        <f>'[1]CHH File'!AH376</f>
        <v>1733.69</v>
      </c>
      <c r="H376" s="42">
        <f>'[1]CHH File'!AI376</f>
        <v>1763.62</v>
      </c>
      <c r="I376" s="80">
        <f>'[1]CHH File'!AJ376</f>
        <v>8758.24</v>
      </c>
      <c r="J376" s="1"/>
    </row>
    <row r="377" spans="1:10" ht="13.5" thickBot="1" x14ac:dyDescent="0.25">
      <c r="A377" s="1"/>
      <c r="B377" s="98"/>
      <c r="C377" s="99" t="s">
        <v>389</v>
      </c>
      <c r="D377" s="81">
        <f>'[1]CHH File'!AE377</f>
        <v>2341.11</v>
      </c>
      <c r="E377" s="82">
        <f>'[1]CHH File'!AF377</f>
        <v>1170.55</v>
      </c>
      <c r="F377" s="82">
        <f>'[1]CHH File'!AG377</f>
        <v>2321.0700000000002</v>
      </c>
      <c r="G377" s="82">
        <f>'[1]CHH File'!AH377</f>
        <v>580.26</v>
      </c>
      <c r="H377" s="82">
        <f>'[1]CHH File'!AI377</f>
        <v>590.29</v>
      </c>
      <c r="I377" s="83">
        <f>'[1]CHH File'!AJ377</f>
        <v>2931.4</v>
      </c>
      <c r="J377" s="1"/>
    </row>
    <row r="378" spans="1:10" x14ac:dyDescent="0.2">
      <c r="A378" s="1"/>
      <c r="B378" s="1"/>
      <c r="C378" s="30"/>
      <c r="D378" s="1"/>
      <c r="E378" s="1"/>
      <c r="F378" s="1"/>
      <c r="G378" s="1"/>
      <c r="H378" s="1"/>
      <c r="I378" s="1"/>
      <c r="J378" s="1"/>
    </row>
    <row r="379" spans="1:10" ht="13.5" thickBot="1" x14ac:dyDescent="0.25">
      <c r="A379" s="1"/>
      <c r="B379" s="1"/>
      <c r="C379" s="30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94" t="s">
        <v>768</v>
      </c>
      <c r="C380" s="95" t="s">
        <v>744</v>
      </c>
      <c r="D380" s="76">
        <f>'[1]CHH File'!AE380</f>
        <v>-9127.89</v>
      </c>
      <c r="E380" s="77">
        <f>'[1]CHH File'!AF380</f>
        <v>0</v>
      </c>
      <c r="F380" s="77">
        <f>'[1]CHH File'!AG380</f>
        <v>0</v>
      </c>
      <c r="G380" s="77">
        <f>'[1]CHH File'!AH380</f>
        <v>0</v>
      </c>
      <c r="H380" s="77">
        <f>'[1]CHH File'!AI380</f>
        <v>-3125.18</v>
      </c>
      <c r="I380" s="78">
        <f>'[1]CHH File'!AJ380</f>
        <v>-12253.07</v>
      </c>
      <c r="J380" s="1"/>
    </row>
    <row r="381" spans="1:10" x14ac:dyDescent="0.2">
      <c r="A381" s="1"/>
      <c r="B381" s="96"/>
      <c r="C381" s="97" t="s">
        <v>113</v>
      </c>
      <c r="D381" s="79">
        <f>'[1]CHH File'!AE381</f>
        <v>1304.47</v>
      </c>
      <c r="E381" s="42">
        <f>'[1]CHH File'!AF381</f>
        <v>652.23</v>
      </c>
      <c r="F381" s="42">
        <f>'[1]CHH File'!AG381</f>
        <v>822.46</v>
      </c>
      <c r="G381" s="42">
        <f>'[1]CHH File'!AH381</f>
        <v>205.61</v>
      </c>
      <c r="H381" s="42">
        <f>'[1]CHH File'!AI381</f>
        <v>446.62</v>
      </c>
      <c r="I381" s="80">
        <f>'[1]CHH File'!AJ381</f>
        <v>1751.09</v>
      </c>
      <c r="J381" s="1"/>
    </row>
    <row r="382" spans="1:10" x14ac:dyDescent="0.2">
      <c r="A382" s="1"/>
      <c r="B382" s="96"/>
      <c r="C382" s="97" t="s">
        <v>114</v>
      </c>
      <c r="D382" s="79">
        <f>'[1]CHH File'!AE382</f>
        <v>6744.16</v>
      </c>
      <c r="E382" s="42">
        <f>'[1]CHH File'!AF382</f>
        <v>3372.08</v>
      </c>
      <c r="F382" s="42">
        <f>'[1]CHH File'!AG382</f>
        <v>4252.16</v>
      </c>
      <c r="G382" s="42">
        <f>'[1]CHH File'!AH382</f>
        <v>1063.04</v>
      </c>
      <c r="H382" s="42">
        <f>'[1]CHH File'!AI382</f>
        <v>2309.04</v>
      </c>
      <c r="I382" s="80">
        <f>'[1]CHH File'!AJ382</f>
        <v>9053.2000000000007</v>
      </c>
      <c r="J382" s="1"/>
    </row>
    <row r="383" spans="1:10" ht="13.5" thickBot="1" x14ac:dyDescent="0.25">
      <c r="A383" s="1"/>
      <c r="B383" s="98"/>
      <c r="C383" s="99" t="s">
        <v>115</v>
      </c>
      <c r="D383" s="81">
        <f>'[1]CHH File'!AE383</f>
        <v>1079.26</v>
      </c>
      <c r="E383" s="82">
        <f>'[1]CHH File'!AF383</f>
        <v>539.63</v>
      </c>
      <c r="F383" s="82">
        <f>'[1]CHH File'!AG383</f>
        <v>680.47</v>
      </c>
      <c r="G383" s="82">
        <f>'[1]CHH File'!AH383</f>
        <v>170.11</v>
      </c>
      <c r="H383" s="82">
        <f>'[1]CHH File'!AI383</f>
        <v>369.52</v>
      </c>
      <c r="I383" s="83">
        <f>'[1]CHH File'!AJ383</f>
        <v>1448.78</v>
      </c>
      <c r="J383" s="1"/>
    </row>
    <row r="384" spans="1:10" x14ac:dyDescent="0.2">
      <c r="A384" s="1"/>
      <c r="B384" s="1"/>
      <c r="C384" s="30"/>
      <c r="D384" s="1"/>
      <c r="E384" s="1"/>
      <c r="F384" s="1"/>
      <c r="G384" s="1"/>
      <c r="H384" s="1"/>
      <c r="I384" s="1"/>
      <c r="J384" s="1"/>
    </row>
    <row r="385" spans="1:10" ht="13.5" thickBot="1" x14ac:dyDescent="0.25">
      <c r="A385" s="1"/>
      <c r="B385" s="1"/>
      <c r="C385" s="30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94" t="s">
        <v>769</v>
      </c>
      <c r="C386" s="95" t="s">
        <v>744</v>
      </c>
      <c r="D386" s="76">
        <f>'[1]CHH File'!AE386</f>
        <v>-1859719.35</v>
      </c>
      <c r="E386" s="77">
        <f>'[1]CHH File'!AF386</f>
        <v>0</v>
      </c>
      <c r="F386" s="77">
        <f>'[1]CHH File'!AG386</f>
        <v>0</v>
      </c>
      <c r="G386" s="77">
        <f>'[1]CHH File'!AH386</f>
        <v>0</v>
      </c>
      <c r="H386" s="77">
        <f>'[1]CHH File'!AI386</f>
        <v>96479.86</v>
      </c>
      <c r="I386" s="78">
        <f>'[1]CHH File'!AJ386</f>
        <v>-1763239.49</v>
      </c>
      <c r="J386" s="1"/>
    </row>
    <row r="387" spans="1:10" x14ac:dyDescent="0.2">
      <c r="A387" s="1"/>
      <c r="B387" s="96"/>
      <c r="C387" s="97" t="s">
        <v>116</v>
      </c>
      <c r="D387" s="79">
        <f>'[1]CHH File'!AE387</f>
        <v>737.18</v>
      </c>
      <c r="E387" s="42">
        <f>'[1]CHH File'!AF387</f>
        <v>368.59</v>
      </c>
      <c r="F387" s="42">
        <f>'[1]CHH File'!AG387</f>
        <v>1627.33</v>
      </c>
      <c r="G387" s="42">
        <f>'[1]CHH File'!AH387</f>
        <v>406.83</v>
      </c>
      <c r="H387" s="42">
        <f>'[1]CHH File'!AI387</f>
        <v>-38.24</v>
      </c>
      <c r="I387" s="80">
        <f>'[1]CHH File'!AJ387</f>
        <v>698.94</v>
      </c>
      <c r="J387" s="1"/>
    </row>
    <row r="388" spans="1:10" x14ac:dyDescent="0.2">
      <c r="A388" s="1"/>
      <c r="B388" s="96"/>
      <c r="C388" s="97" t="s">
        <v>117</v>
      </c>
      <c r="D388" s="79">
        <f>'[1]CHH File'!AE388</f>
        <v>7793.2</v>
      </c>
      <c r="E388" s="42">
        <f>'[1]CHH File'!AF388</f>
        <v>3896.6</v>
      </c>
      <c r="F388" s="42">
        <f>'[1]CHH File'!AG388</f>
        <v>17203.599999999999</v>
      </c>
      <c r="G388" s="42">
        <f>'[1]CHH File'!AH388</f>
        <v>4300.8999999999996</v>
      </c>
      <c r="H388" s="42">
        <f>'[1]CHH File'!AI388</f>
        <v>-404.3</v>
      </c>
      <c r="I388" s="80">
        <f>'[1]CHH File'!AJ388</f>
        <v>7388.9</v>
      </c>
      <c r="J388" s="1"/>
    </row>
    <row r="389" spans="1:10" x14ac:dyDescent="0.2">
      <c r="A389" s="1"/>
      <c r="B389" s="96"/>
      <c r="C389" s="97" t="s">
        <v>118</v>
      </c>
      <c r="D389" s="79">
        <f>'[1]CHH File'!AE389</f>
        <v>14711.21</v>
      </c>
      <c r="E389" s="42">
        <f>'[1]CHH File'!AF389</f>
        <v>7355.6</v>
      </c>
      <c r="F389" s="42">
        <f>'[1]CHH File'!AG389</f>
        <v>32475.21</v>
      </c>
      <c r="G389" s="42">
        <f>'[1]CHH File'!AH389</f>
        <v>8118.8</v>
      </c>
      <c r="H389" s="42">
        <f>'[1]CHH File'!AI389</f>
        <v>-763.2</v>
      </c>
      <c r="I389" s="80">
        <f>'[1]CHH File'!AJ389</f>
        <v>13948.01</v>
      </c>
      <c r="J389" s="1"/>
    </row>
    <row r="390" spans="1:10" x14ac:dyDescent="0.2">
      <c r="A390" s="1"/>
      <c r="B390" s="96"/>
      <c r="C390" s="97" t="s">
        <v>119</v>
      </c>
      <c r="D390" s="79">
        <f>'[1]CHH File'!AE390</f>
        <v>1348495.29</v>
      </c>
      <c r="E390" s="42">
        <f>'[1]CHH File'!AF390</f>
        <v>674247.64</v>
      </c>
      <c r="F390" s="42">
        <f>'[1]CHH File'!AG390</f>
        <v>2976823.4</v>
      </c>
      <c r="G390" s="42">
        <f>'[1]CHH File'!AH390</f>
        <v>744205.85</v>
      </c>
      <c r="H390" s="42">
        <f>'[1]CHH File'!AI390</f>
        <v>-69958.210000000006</v>
      </c>
      <c r="I390" s="80">
        <f>'[1]CHH File'!AJ390</f>
        <v>1278537.08</v>
      </c>
      <c r="J390" s="1"/>
    </row>
    <row r="391" spans="1:10" x14ac:dyDescent="0.2">
      <c r="A391" s="1"/>
      <c r="B391" s="96"/>
      <c r="C391" s="97" t="s">
        <v>85</v>
      </c>
      <c r="D391" s="79">
        <f>'[1]CHH File'!AE391</f>
        <v>444182.31</v>
      </c>
      <c r="E391" s="42">
        <f>'[1]CHH File'!AF391</f>
        <v>222091.15</v>
      </c>
      <c r="F391" s="42">
        <f>'[1]CHH File'!AG391</f>
        <v>980539.06</v>
      </c>
      <c r="G391" s="42">
        <f>'[1]CHH File'!AH391</f>
        <v>245134.76</v>
      </c>
      <c r="H391" s="42">
        <f>'[1]CHH File'!AI391</f>
        <v>-23043.61</v>
      </c>
      <c r="I391" s="80">
        <f>'[1]CHH File'!AJ391</f>
        <v>421138.7</v>
      </c>
      <c r="J391" s="1"/>
    </row>
    <row r="392" spans="1:10" x14ac:dyDescent="0.2">
      <c r="A392" s="1"/>
      <c r="B392" s="96"/>
      <c r="C392" s="97" t="s">
        <v>120</v>
      </c>
      <c r="D392" s="79">
        <f>'[1]CHH File'!AE392</f>
        <v>17362.310000000001</v>
      </c>
      <c r="E392" s="42">
        <f>'[1]CHH File'!AF392</f>
        <v>8681.15</v>
      </c>
      <c r="F392" s="42">
        <f>'[1]CHH File'!AG392</f>
        <v>38327.56</v>
      </c>
      <c r="G392" s="42">
        <f>'[1]CHH File'!AH392</f>
        <v>9581.89</v>
      </c>
      <c r="H392" s="42">
        <f>'[1]CHH File'!AI392</f>
        <v>-900.74</v>
      </c>
      <c r="I392" s="80">
        <f>'[1]CHH File'!AJ392</f>
        <v>16461.57</v>
      </c>
      <c r="J392" s="1"/>
    </row>
    <row r="393" spans="1:10" x14ac:dyDescent="0.2">
      <c r="A393" s="1"/>
      <c r="B393" s="96"/>
      <c r="C393" s="97" t="s">
        <v>86</v>
      </c>
      <c r="D393" s="79">
        <f>'[1]CHH File'!AE393</f>
        <v>12433.85</v>
      </c>
      <c r="E393" s="42">
        <f>'[1]CHH File'!AF393</f>
        <v>6216.92</v>
      </c>
      <c r="F393" s="42">
        <f>'[1]CHH File'!AG393</f>
        <v>27447.919999999998</v>
      </c>
      <c r="G393" s="42">
        <f>'[1]CHH File'!AH393</f>
        <v>6861.98</v>
      </c>
      <c r="H393" s="42">
        <f>'[1]CHH File'!AI393</f>
        <v>-645.05999999999995</v>
      </c>
      <c r="I393" s="80">
        <f>'[1]CHH File'!AJ393</f>
        <v>11788.79</v>
      </c>
      <c r="J393" s="1"/>
    </row>
    <row r="394" spans="1:10" x14ac:dyDescent="0.2">
      <c r="A394" s="1"/>
      <c r="B394" s="96"/>
      <c r="C394" s="97" t="s">
        <v>121</v>
      </c>
      <c r="D394" s="79">
        <f>'[1]CHH File'!AE394</f>
        <v>6502.52</v>
      </c>
      <c r="E394" s="42">
        <f>'[1]CHH File'!AF394</f>
        <v>3251.26</v>
      </c>
      <c r="F394" s="42">
        <f>'[1]CHH File'!AG394</f>
        <v>14354.4</v>
      </c>
      <c r="G394" s="42">
        <f>'[1]CHH File'!AH394</f>
        <v>3588.6</v>
      </c>
      <c r="H394" s="42">
        <f>'[1]CHH File'!AI394</f>
        <v>-337.34</v>
      </c>
      <c r="I394" s="80">
        <f>'[1]CHH File'!AJ394</f>
        <v>6165.18</v>
      </c>
      <c r="J394" s="1"/>
    </row>
    <row r="395" spans="1:10" x14ac:dyDescent="0.2">
      <c r="A395" s="1"/>
      <c r="B395" s="96"/>
      <c r="C395" s="97" t="s">
        <v>122</v>
      </c>
      <c r="D395" s="79">
        <f>'[1]CHH File'!AE395</f>
        <v>2526.36</v>
      </c>
      <c r="E395" s="42">
        <f>'[1]CHH File'!AF395</f>
        <v>1263.18</v>
      </c>
      <c r="F395" s="42">
        <f>'[1]CHH File'!AG395</f>
        <v>5576.97</v>
      </c>
      <c r="G395" s="42">
        <f>'[1]CHH File'!AH395</f>
        <v>1394.24</v>
      </c>
      <c r="H395" s="42">
        <f>'[1]CHH File'!AI395</f>
        <v>-131.06</v>
      </c>
      <c r="I395" s="80">
        <f>'[1]CHH File'!AJ395</f>
        <v>2395.3000000000002</v>
      </c>
      <c r="J395" s="1"/>
    </row>
    <row r="396" spans="1:10" x14ac:dyDescent="0.2">
      <c r="A396" s="1"/>
      <c r="B396" s="96"/>
      <c r="C396" s="97" t="s">
        <v>123</v>
      </c>
      <c r="D396" s="79">
        <f>'[1]CHH File'!AE396</f>
        <v>1106.02</v>
      </c>
      <c r="E396" s="42">
        <f>'[1]CHH File'!AF396</f>
        <v>553.01</v>
      </c>
      <c r="F396" s="42">
        <f>'[1]CHH File'!AG396</f>
        <v>2441.5500000000002</v>
      </c>
      <c r="G396" s="42">
        <f>'[1]CHH File'!AH396</f>
        <v>610.38</v>
      </c>
      <c r="H396" s="42">
        <f>'[1]CHH File'!AI396</f>
        <v>-57.37</v>
      </c>
      <c r="I396" s="80">
        <f>'[1]CHH File'!AJ396</f>
        <v>1048.6500000000001</v>
      </c>
      <c r="J396" s="1"/>
    </row>
    <row r="397" spans="1:10" x14ac:dyDescent="0.2">
      <c r="A397" s="1"/>
      <c r="B397" s="96"/>
      <c r="C397" s="97" t="s">
        <v>124</v>
      </c>
      <c r="D397" s="79">
        <f>'[1]CHH File'!AE397</f>
        <v>0</v>
      </c>
      <c r="E397" s="42">
        <f>'[1]CHH File'!AF397</f>
        <v>0</v>
      </c>
      <c r="F397" s="42">
        <f>'[1]CHH File'!AG397</f>
        <v>0</v>
      </c>
      <c r="G397" s="42">
        <f>'[1]CHH File'!AH397</f>
        <v>0</v>
      </c>
      <c r="H397" s="42">
        <f>'[1]CHH File'!AI397</f>
        <v>0</v>
      </c>
      <c r="I397" s="80">
        <f>'[1]CHH File'!AJ397</f>
        <v>0</v>
      </c>
      <c r="J397" s="1"/>
    </row>
    <row r="398" spans="1:10" x14ac:dyDescent="0.2">
      <c r="A398" s="1"/>
      <c r="B398" s="96"/>
      <c r="C398" s="97" t="s">
        <v>125</v>
      </c>
      <c r="D398" s="79">
        <f>'[1]CHH File'!AE398</f>
        <v>3190.85</v>
      </c>
      <c r="E398" s="42">
        <f>'[1]CHH File'!AF398</f>
        <v>1595.42</v>
      </c>
      <c r="F398" s="42">
        <f>'[1]CHH File'!AG398</f>
        <v>7043.85</v>
      </c>
      <c r="G398" s="42">
        <f>'[1]CHH File'!AH398</f>
        <v>1760.96</v>
      </c>
      <c r="H398" s="42">
        <f>'[1]CHH File'!AI398</f>
        <v>-165.54</v>
      </c>
      <c r="I398" s="80">
        <f>'[1]CHH File'!AJ398</f>
        <v>3025.31</v>
      </c>
      <c r="J398" s="1"/>
    </row>
    <row r="399" spans="1:10" ht="13.5" thickBot="1" x14ac:dyDescent="0.25">
      <c r="A399" s="1"/>
      <c r="B399" s="98"/>
      <c r="C399" s="99" t="s">
        <v>126</v>
      </c>
      <c r="D399" s="81">
        <f>'[1]CHH File'!AE399</f>
        <v>678.25</v>
      </c>
      <c r="E399" s="82">
        <f>'[1]CHH File'!AF399</f>
        <v>339.12</v>
      </c>
      <c r="F399" s="82">
        <f>'[1]CHH File'!AG399</f>
        <v>1497.24</v>
      </c>
      <c r="G399" s="82">
        <f>'[1]CHH File'!AH399</f>
        <v>374.31</v>
      </c>
      <c r="H399" s="82">
        <f>'[1]CHH File'!AI399</f>
        <v>-35.19</v>
      </c>
      <c r="I399" s="83">
        <f>'[1]CHH File'!AJ399</f>
        <v>643.05999999999995</v>
      </c>
      <c r="J399" s="1"/>
    </row>
    <row r="400" spans="1:10" x14ac:dyDescent="0.2">
      <c r="A400" s="1"/>
      <c r="B400" s="1"/>
      <c r="C400" s="30"/>
      <c r="D400" s="1"/>
      <c r="E400" s="1"/>
      <c r="F400" s="1"/>
      <c r="G400" s="1"/>
      <c r="H400" s="1"/>
      <c r="I400" s="1"/>
      <c r="J400" s="1"/>
    </row>
    <row r="401" spans="1:10" ht="13.5" thickBot="1" x14ac:dyDescent="0.25">
      <c r="A401" s="1"/>
      <c r="B401" s="1"/>
      <c r="C401" s="30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94" t="s">
        <v>10</v>
      </c>
      <c r="C402" s="95" t="s">
        <v>744</v>
      </c>
      <c r="D402" s="76">
        <f>'[1]CHH File'!AE402</f>
        <v>-122525.74</v>
      </c>
      <c r="E402" s="77">
        <f>'[1]CHH File'!AF402</f>
        <v>0</v>
      </c>
      <c r="F402" s="77">
        <f>'[1]CHH File'!AG402</f>
        <v>0</v>
      </c>
      <c r="G402" s="77">
        <f>'[1]CHH File'!AH402</f>
        <v>0</v>
      </c>
      <c r="H402" s="77">
        <f>'[1]CHH File'!AI402</f>
        <v>-17298.75</v>
      </c>
      <c r="I402" s="78">
        <f>'[1]CHH File'!AJ402</f>
        <v>-139824.49</v>
      </c>
      <c r="J402" s="1"/>
    </row>
    <row r="403" spans="1:10" x14ac:dyDescent="0.2">
      <c r="A403" s="1"/>
      <c r="B403" s="96"/>
      <c r="C403" s="97" t="s">
        <v>127</v>
      </c>
      <c r="D403" s="79">
        <f>'[1]CHH File'!AE403</f>
        <v>7806.1</v>
      </c>
      <c r="E403" s="42">
        <f>'[1]CHH File'!AF403</f>
        <v>3903.05</v>
      </c>
      <c r="F403" s="42">
        <f>'[1]CHH File'!AG403</f>
        <v>11203.81</v>
      </c>
      <c r="G403" s="42">
        <f>'[1]CHH File'!AH403</f>
        <v>2800.95</v>
      </c>
      <c r="H403" s="42">
        <f>'[1]CHH File'!AI403</f>
        <v>1102.0999999999999</v>
      </c>
      <c r="I403" s="80">
        <f>'[1]CHH File'!AJ403</f>
        <v>8908.2000000000007</v>
      </c>
      <c r="J403" s="1"/>
    </row>
    <row r="404" spans="1:10" x14ac:dyDescent="0.2">
      <c r="A404" s="1"/>
      <c r="B404" s="96"/>
      <c r="C404" s="97" t="s">
        <v>10</v>
      </c>
      <c r="D404" s="79">
        <f>'[1]CHH File'!AE404</f>
        <v>988.38</v>
      </c>
      <c r="E404" s="42">
        <f>'[1]CHH File'!AF404</f>
        <v>494.19</v>
      </c>
      <c r="F404" s="42">
        <f>'[1]CHH File'!AG404</f>
        <v>1418.58</v>
      </c>
      <c r="G404" s="42">
        <f>'[1]CHH File'!AH404</f>
        <v>354.64</v>
      </c>
      <c r="H404" s="42">
        <f>'[1]CHH File'!AI404</f>
        <v>139.55000000000001</v>
      </c>
      <c r="I404" s="80">
        <f>'[1]CHH File'!AJ404</f>
        <v>1127.93</v>
      </c>
      <c r="J404" s="1"/>
    </row>
    <row r="405" spans="1:10" x14ac:dyDescent="0.2">
      <c r="A405" s="1"/>
      <c r="B405" s="96"/>
      <c r="C405" s="97" t="s">
        <v>128</v>
      </c>
      <c r="D405" s="79">
        <f>'[1]CHH File'!AE405</f>
        <v>641.16</v>
      </c>
      <c r="E405" s="42">
        <f>'[1]CHH File'!AF405</f>
        <v>320.58</v>
      </c>
      <c r="F405" s="42">
        <f>'[1]CHH File'!AG405</f>
        <v>920.23</v>
      </c>
      <c r="G405" s="42">
        <f>'[1]CHH File'!AH405</f>
        <v>230.05</v>
      </c>
      <c r="H405" s="42">
        <f>'[1]CHH File'!AI405</f>
        <v>90.53</v>
      </c>
      <c r="I405" s="80">
        <f>'[1]CHH File'!AJ405</f>
        <v>731.69</v>
      </c>
      <c r="J405" s="1"/>
    </row>
    <row r="406" spans="1:10" x14ac:dyDescent="0.2">
      <c r="A406" s="1"/>
      <c r="B406" s="96"/>
      <c r="C406" s="97" t="s">
        <v>129</v>
      </c>
      <c r="D406" s="79">
        <f>'[1]CHH File'!AE406</f>
        <v>3849.58</v>
      </c>
      <c r="E406" s="42">
        <f>'[1]CHH File'!AF406</f>
        <v>1924.79</v>
      </c>
      <c r="F406" s="42">
        <f>'[1]CHH File'!AG406</f>
        <v>5525.16</v>
      </c>
      <c r="G406" s="42">
        <f>'[1]CHH File'!AH406</f>
        <v>1381.29</v>
      </c>
      <c r="H406" s="42">
        <f>'[1]CHH File'!AI406</f>
        <v>543.5</v>
      </c>
      <c r="I406" s="80">
        <f>'[1]CHH File'!AJ406</f>
        <v>4393.08</v>
      </c>
      <c r="J406" s="1"/>
    </row>
    <row r="407" spans="1:10" x14ac:dyDescent="0.2">
      <c r="A407" s="1"/>
      <c r="B407" s="96"/>
      <c r="C407" s="97" t="s">
        <v>130</v>
      </c>
      <c r="D407" s="79">
        <f>'[1]CHH File'!AE407</f>
        <v>96325.64</v>
      </c>
      <c r="E407" s="42">
        <f>'[1]CHH File'!AF407</f>
        <v>48162.82</v>
      </c>
      <c r="F407" s="42">
        <f>'[1]CHH File'!AG407</f>
        <v>138252.54</v>
      </c>
      <c r="G407" s="42">
        <f>'[1]CHH File'!AH407</f>
        <v>34563.129999999997</v>
      </c>
      <c r="H407" s="42">
        <f>'[1]CHH File'!AI407</f>
        <v>13599.69</v>
      </c>
      <c r="I407" s="80">
        <f>'[1]CHH File'!AJ407</f>
        <v>109925.33</v>
      </c>
      <c r="J407" s="1"/>
    </row>
    <row r="408" spans="1:10" x14ac:dyDescent="0.2">
      <c r="A408" s="1"/>
      <c r="B408" s="96"/>
      <c r="C408" s="97" t="s">
        <v>131</v>
      </c>
      <c r="D408" s="79">
        <f>'[1]CHH File'!AE408</f>
        <v>7123.53</v>
      </c>
      <c r="E408" s="42">
        <f>'[1]CHH File'!AF408</f>
        <v>3561.76</v>
      </c>
      <c r="F408" s="42">
        <f>'[1]CHH File'!AG408</f>
        <v>10224.129999999999</v>
      </c>
      <c r="G408" s="42">
        <f>'[1]CHH File'!AH408</f>
        <v>2556.0300000000002</v>
      </c>
      <c r="H408" s="42">
        <f>'[1]CHH File'!AI408</f>
        <v>1005.73</v>
      </c>
      <c r="I408" s="80">
        <f>'[1]CHH File'!AJ408</f>
        <v>8129.26</v>
      </c>
      <c r="J408" s="1"/>
    </row>
    <row r="409" spans="1:10" ht="13.5" thickBot="1" x14ac:dyDescent="0.25">
      <c r="A409" s="1"/>
      <c r="B409" s="98"/>
      <c r="C409" s="99" t="s">
        <v>132</v>
      </c>
      <c r="D409" s="81">
        <f>'[1]CHH File'!AE409</f>
        <v>5791.35</v>
      </c>
      <c r="E409" s="82">
        <f>'[1]CHH File'!AF409</f>
        <v>2895.67</v>
      </c>
      <c r="F409" s="82">
        <f>'[1]CHH File'!AG409</f>
        <v>8312.11</v>
      </c>
      <c r="G409" s="82">
        <f>'[1]CHH File'!AH409</f>
        <v>2078.02</v>
      </c>
      <c r="H409" s="82">
        <f>'[1]CHH File'!AI409</f>
        <v>817.65</v>
      </c>
      <c r="I409" s="83">
        <f>'[1]CHH File'!AJ409</f>
        <v>6609</v>
      </c>
      <c r="J409" s="1"/>
    </row>
    <row r="410" spans="1:10" x14ac:dyDescent="0.2">
      <c r="A410" s="1"/>
      <c r="B410" s="1"/>
      <c r="C410" s="30"/>
      <c r="D410" s="1"/>
      <c r="E410" s="1"/>
      <c r="F410" s="1"/>
      <c r="G410" s="1"/>
      <c r="H410" s="1"/>
      <c r="I410" s="1"/>
      <c r="J410" s="1"/>
    </row>
    <row r="411" spans="1:10" ht="13.5" thickBot="1" x14ac:dyDescent="0.25">
      <c r="A411" s="1"/>
      <c r="B411" s="1"/>
      <c r="C411" s="30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94" t="s">
        <v>770</v>
      </c>
      <c r="C412" s="95" t="s">
        <v>744</v>
      </c>
      <c r="D412" s="76">
        <f>'[1]CHH File'!AE412</f>
        <v>-166243.46</v>
      </c>
      <c r="E412" s="77">
        <f>'[1]CHH File'!AF412</f>
        <v>0</v>
      </c>
      <c r="F412" s="77">
        <f>'[1]CHH File'!AG412</f>
        <v>0</v>
      </c>
      <c r="G412" s="77">
        <f>'[1]CHH File'!AH412</f>
        <v>0</v>
      </c>
      <c r="H412" s="77">
        <f>'[1]CHH File'!AI412</f>
        <v>-35587.14</v>
      </c>
      <c r="I412" s="78">
        <f>'[1]CHH File'!AJ412</f>
        <v>-201830.6</v>
      </c>
      <c r="J412" s="1"/>
    </row>
    <row r="413" spans="1:10" x14ac:dyDescent="0.2">
      <c r="A413" s="1"/>
      <c r="B413" s="96"/>
      <c r="C413" s="97" t="s">
        <v>835</v>
      </c>
      <c r="D413" s="79">
        <f>'[1]CHH File'!AE413</f>
        <v>32030.19</v>
      </c>
      <c r="E413" s="42">
        <f>'[1]CHH File'!AF413</f>
        <v>16015.09</v>
      </c>
      <c r="F413" s="42">
        <f>'[1]CHH File'!AG413</f>
        <v>36634.03</v>
      </c>
      <c r="G413" s="42">
        <f>'[1]CHH File'!AH413</f>
        <v>9158.5</v>
      </c>
      <c r="H413" s="42">
        <f>'[1]CHH File'!AI413</f>
        <v>6856.59</v>
      </c>
      <c r="I413" s="80">
        <f>'[1]CHH File'!AJ413</f>
        <v>38886.78</v>
      </c>
      <c r="J413" s="1"/>
    </row>
    <row r="414" spans="1:10" x14ac:dyDescent="0.2">
      <c r="A414" s="1"/>
      <c r="B414" s="96"/>
      <c r="C414" s="97" t="s">
        <v>836</v>
      </c>
      <c r="D414" s="79">
        <f>'[1]CHH File'!AE414</f>
        <v>17.87</v>
      </c>
      <c r="E414" s="42">
        <f>'[1]CHH File'!AF414</f>
        <v>8.93</v>
      </c>
      <c r="F414" s="42">
        <f>'[1]CHH File'!AG414</f>
        <v>20.440000000000001</v>
      </c>
      <c r="G414" s="42">
        <f>'[1]CHH File'!AH414</f>
        <v>5.1100000000000003</v>
      </c>
      <c r="H414" s="42">
        <f>'[1]CHH File'!AI414</f>
        <v>3.82</v>
      </c>
      <c r="I414" s="80">
        <f>'[1]CHH File'!AJ414</f>
        <v>21.69</v>
      </c>
      <c r="J414" s="1"/>
    </row>
    <row r="415" spans="1:10" x14ac:dyDescent="0.2">
      <c r="A415" s="1"/>
      <c r="B415" s="96"/>
      <c r="C415" s="97" t="s">
        <v>133</v>
      </c>
      <c r="D415" s="79">
        <f>'[1]CHH File'!AE415</f>
        <v>62.36</v>
      </c>
      <c r="E415" s="42">
        <f>'[1]CHH File'!AF415</f>
        <v>31.18</v>
      </c>
      <c r="F415" s="42">
        <f>'[1]CHH File'!AG415</f>
        <v>71.33</v>
      </c>
      <c r="G415" s="42">
        <f>'[1]CHH File'!AH415</f>
        <v>17.829999999999998</v>
      </c>
      <c r="H415" s="42">
        <f>'[1]CHH File'!AI415</f>
        <v>13.35</v>
      </c>
      <c r="I415" s="80">
        <f>'[1]CHH File'!AJ415</f>
        <v>75.709999999999994</v>
      </c>
      <c r="J415" s="1"/>
    </row>
    <row r="416" spans="1:10" x14ac:dyDescent="0.2">
      <c r="A416" s="1"/>
      <c r="B416" s="96"/>
      <c r="C416" s="97" t="s">
        <v>134</v>
      </c>
      <c r="D416" s="79">
        <f>'[1]CHH File'!AE416</f>
        <v>9453.02</v>
      </c>
      <c r="E416" s="42">
        <f>'[1]CHH File'!AF416</f>
        <v>4726.51</v>
      </c>
      <c r="F416" s="42">
        <f>'[1]CHH File'!AG416</f>
        <v>10811.75</v>
      </c>
      <c r="G416" s="42">
        <f>'[1]CHH File'!AH416</f>
        <v>2702.93</v>
      </c>
      <c r="H416" s="42">
        <f>'[1]CHH File'!AI416</f>
        <v>2023.58</v>
      </c>
      <c r="I416" s="80">
        <f>'[1]CHH File'!AJ416</f>
        <v>11476.6</v>
      </c>
      <c r="J416" s="1"/>
    </row>
    <row r="417" spans="1:10" x14ac:dyDescent="0.2">
      <c r="A417" s="1"/>
      <c r="B417" s="96"/>
      <c r="C417" s="97" t="s">
        <v>135</v>
      </c>
      <c r="D417" s="79">
        <f>'[1]CHH File'!AE417</f>
        <v>67704.490000000005</v>
      </c>
      <c r="E417" s="42">
        <f>'[1]CHH File'!AF417</f>
        <v>33852.239999999998</v>
      </c>
      <c r="F417" s="42">
        <f>'[1]CHH File'!AG417</f>
        <v>77435.97</v>
      </c>
      <c r="G417" s="42">
        <f>'[1]CHH File'!AH417</f>
        <v>19358.990000000002</v>
      </c>
      <c r="H417" s="42">
        <f>'[1]CHH File'!AI417</f>
        <v>14493.25</v>
      </c>
      <c r="I417" s="80">
        <f>'[1]CHH File'!AJ417</f>
        <v>82197.740000000005</v>
      </c>
      <c r="J417" s="1"/>
    </row>
    <row r="418" spans="1:10" x14ac:dyDescent="0.2">
      <c r="A418" s="1"/>
      <c r="B418" s="96"/>
      <c r="C418" s="97" t="s">
        <v>136</v>
      </c>
      <c r="D418" s="79">
        <f>'[1]CHH File'!AE418</f>
        <v>21603.25</v>
      </c>
      <c r="E418" s="42">
        <f>'[1]CHH File'!AF418</f>
        <v>10801.62</v>
      </c>
      <c r="F418" s="42">
        <f>'[1]CHH File'!AG418</f>
        <v>24708.39</v>
      </c>
      <c r="G418" s="42">
        <f>'[1]CHH File'!AH418</f>
        <v>6177.09</v>
      </c>
      <c r="H418" s="42">
        <f>'[1]CHH File'!AI418</f>
        <v>4624.53</v>
      </c>
      <c r="I418" s="80">
        <f>'[1]CHH File'!AJ418</f>
        <v>26227.78</v>
      </c>
      <c r="J418" s="1"/>
    </row>
    <row r="419" spans="1:10" ht="13.5" thickBot="1" x14ac:dyDescent="0.25">
      <c r="A419" s="1"/>
      <c r="B419" s="98"/>
      <c r="C419" s="99" t="s">
        <v>137</v>
      </c>
      <c r="D419" s="81">
        <f>'[1]CHH File'!AE419</f>
        <v>35372.28</v>
      </c>
      <c r="E419" s="82">
        <f>'[1]CHH File'!AF419</f>
        <v>17686.14</v>
      </c>
      <c r="F419" s="82">
        <f>'[1]CHH File'!AG419</f>
        <v>40456.5</v>
      </c>
      <c r="G419" s="82">
        <f>'[1]CHH File'!AH419</f>
        <v>10114.120000000001</v>
      </c>
      <c r="H419" s="82">
        <f>'[1]CHH File'!AI419</f>
        <v>7572.02</v>
      </c>
      <c r="I419" s="83">
        <f>'[1]CHH File'!AJ419</f>
        <v>42944.3</v>
      </c>
      <c r="J419" s="1"/>
    </row>
    <row r="420" spans="1:10" x14ac:dyDescent="0.2">
      <c r="A420" s="1"/>
      <c r="B420" s="1"/>
      <c r="C420" s="30"/>
      <c r="D420" s="1"/>
      <c r="E420" s="1"/>
      <c r="F420" s="1"/>
      <c r="G420" s="1"/>
      <c r="H420" s="1"/>
      <c r="I420" s="1"/>
      <c r="J420" s="1"/>
    </row>
    <row r="421" spans="1:10" ht="13.5" thickBot="1" x14ac:dyDescent="0.25">
      <c r="A421" s="1"/>
      <c r="B421" s="1"/>
      <c r="C421" s="30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94" t="s">
        <v>771</v>
      </c>
      <c r="C422" s="95" t="s">
        <v>736</v>
      </c>
      <c r="D422" s="76">
        <f>'[1]CHH File'!AE422</f>
        <v>-136957.84</v>
      </c>
      <c r="E422" s="77">
        <f>'[1]CHH File'!AF422</f>
        <v>0</v>
      </c>
      <c r="F422" s="77">
        <f>'[1]CHH File'!AG422</f>
        <v>0</v>
      </c>
      <c r="G422" s="77">
        <f>'[1]CHH File'!AH422</f>
        <v>0</v>
      </c>
      <c r="H422" s="77">
        <f>'[1]CHH File'!AI422</f>
        <v>-3143.57</v>
      </c>
      <c r="I422" s="78">
        <f>'[1]CHH File'!AJ422</f>
        <v>-140101.41</v>
      </c>
      <c r="J422" s="1"/>
    </row>
    <row r="423" spans="1:10" x14ac:dyDescent="0.2">
      <c r="A423" s="1"/>
      <c r="B423" s="96"/>
      <c r="C423" s="97" t="s">
        <v>390</v>
      </c>
      <c r="D423" s="79">
        <f>'[1]CHH File'!AE423</f>
        <v>33874.97</v>
      </c>
      <c r="E423" s="42">
        <f>'[1]CHH File'!AF423</f>
        <v>16937.48</v>
      </c>
      <c r="F423" s="42">
        <f>'[1]CHH File'!AG423</f>
        <v>64639.839999999997</v>
      </c>
      <c r="G423" s="42">
        <f>'[1]CHH File'!AH423</f>
        <v>16159.96</v>
      </c>
      <c r="H423" s="42">
        <f>'[1]CHH File'!AI423</f>
        <v>777.52</v>
      </c>
      <c r="I423" s="80">
        <f>'[1]CHH File'!AJ423</f>
        <v>34652.49</v>
      </c>
      <c r="J423" s="1"/>
    </row>
    <row r="424" spans="1:10" x14ac:dyDescent="0.2">
      <c r="A424" s="1"/>
      <c r="B424" s="96"/>
      <c r="C424" s="97" t="s">
        <v>391</v>
      </c>
      <c r="D424" s="79">
        <f>'[1]CHH File'!AE424</f>
        <v>10571.6</v>
      </c>
      <c r="E424" s="42">
        <f>'[1]CHH File'!AF424</f>
        <v>5285.8</v>
      </c>
      <c r="F424" s="42">
        <f>'[1]CHH File'!AG424</f>
        <v>20172.62</v>
      </c>
      <c r="G424" s="42">
        <f>'[1]CHH File'!AH424</f>
        <v>5043.1499999999996</v>
      </c>
      <c r="H424" s="42">
        <f>'[1]CHH File'!AI424</f>
        <v>242.65</v>
      </c>
      <c r="I424" s="80">
        <f>'[1]CHH File'!AJ424</f>
        <v>10814.25</v>
      </c>
      <c r="J424" s="1"/>
    </row>
    <row r="425" spans="1:10" x14ac:dyDescent="0.2">
      <c r="A425" s="1"/>
      <c r="B425" s="96"/>
      <c r="C425" s="97" t="s">
        <v>392</v>
      </c>
      <c r="D425" s="79">
        <f>'[1]CHH File'!AE425</f>
        <v>13930.13</v>
      </c>
      <c r="E425" s="42">
        <f>'[1]CHH File'!AF425</f>
        <v>6965.06</v>
      </c>
      <c r="F425" s="42">
        <f>'[1]CHH File'!AG425</f>
        <v>26581.31</v>
      </c>
      <c r="G425" s="42">
        <f>'[1]CHH File'!AH425</f>
        <v>6645.32</v>
      </c>
      <c r="H425" s="42">
        <f>'[1]CHH File'!AI425</f>
        <v>319.74</v>
      </c>
      <c r="I425" s="80">
        <f>'[1]CHH File'!AJ425</f>
        <v>14249.87</v>
      </c>
      <c r="J425" s="1"/>
    </row>
    <row r="426" spans="1:10" ht="13.5" thickBot="1" x14ac:dyDescent="0.25">
      <c r="A426" s="1"/>
      <c r="B426" s="98"/>
      <c r="C426" s="99" t="s">
        <v>393</v>
      </c>
      <c r="D426" s="81">
        <f>'[1]CHH File'!AE426</f>
        <v>78581.14</v>
      </c>
      <c r="E426" s="82">
        <f>'[1]CHH File'!AF426</f>
        <v>39290.57</v>
      </c>
      <c r="F426" s="82">
        <f>'[1]CHH File'!AG426</f>
        <v>149947.64000000001</v>
      </c>
      <c r="G426" s="82">
        <f>'[1]CHH File'!AH426</f>
        <v>37486.910000000003</v>
      </c>
      <c r="H426" s="82">
        <f>'[1]CHH File'!AI426</f>
        <v>1803.66</v>
      </c>
      <c r="I426" s="83">
        <f>'[1]CHH File'!AJ426</f>
        <v>80384.800000000003</v>
      </c>
      <c r="J426" s="1"/>
    </row>
    <row r="427" spans="1:10" x14ac:dyDescent="0.2">
      <c r="A427" s="1"/>
      <c r="B427" s="1"/>
      <c r="C427" s="30"/>
      <c r="D427" s="1"/>
      <c r="E427" s="1"/>
      <c r="F427" s="1"/>
      <c r="G427" s="1"/>
      <c r="H427" s="1"/>
      <c r="I427" s="1"/>
      <c r="J427" s="1"/>
    </row>
    <row r="428" spans="1:10" ht="13.5" thickBot="1" x14ac:dyDescent="0.25">
      <c r="A428" s="1"/>
      <c r="B428" s="1"/>
      <c r="C428" s="30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94" t="s">
        <v>11</v>
      </c>
      <c r="C429" s="95" t="s">
        <v>744</v>
      </c>
      <c r="D429" s="76">
        <f>'[1]CHH File'!AE429</f>
        <v>-205476.47</v>
      </c>
      <c r="E429" s="77">
        <f>'[1]CHH File'!AF429</f>
        <v>0</v>
      </c>
      <c r="F429" s="77">
        <f>'[1]CHH File'!AG429</f>
        <v>0</v>
      </c>
      <c r="G429" s="77">
        <f>'[1]CHH File'!AH429</f>
        <v>0</v>
      </c>
      <c r="H429" s="77">
        <f>'[1]CHH File'!AI429</f>
        <v>-9242.14</v>
      </c>
      <c r="I429" s="78">
        <f>'[1]CHH File'!AJ429</f>
        <v>-214718.61</v>
      </c>
      <c r="J429" s="1"/>
    </row>
    <row r="430" spans="1:10" x14ac:dyDescent="0.2">
      <c r="A430" s="1"/>
      <c r="B430" s="96"/>
      <c r="C430" s="97" t="s">
        <v>394</v>
      </c>
      <c r="D430" s="79">
        <f>'[1]CHH File'!AE430</f>
        <v>11777.65</v>
      </c>
      <c r="E430" s="42">
        <f>'[1]CHH File'!AF430</f>
        <v>5888.82</v>
      </c>
      <c r="F430" s="42">
        <f>'[1]CHH File'!AG430</f>
        <v>21436.3</v>
      </c>
      <c r="G430" s="42">
        <f>'[1]CHH File'!AH430</f>
        <v>5359.07</v>
      </c>
      <c r="H430" s="42">
        <f>'[1]CHH File'!AI430</f>
        <v>529.75</v>
      </c>
      <c r="I430" s="80">
        <f>'[1]CHH File'!AJ430</f>
        <v>12307.4</v>
      </c>
      <c r="J430" s="1"/>
    </row>
    <row r="431" spans="1:10" x14ac:dyDescent="0.2">
      <c r="A431" s="1"/>
      <c r="B431" s="96"/>
      <c r="C431" s="97" t="s">
        <v>395</v>
      </c>
      <c r="D431" s="79">
        <f>'[1]CHH File'!AE431</f>
        <v>42118.81</v>
      </c>
      <c r="E431" s="42">
        <f>'[1]CHH File'!AF431</f>
        <v>21059.4</v>
      </c>
      <c r="F431" s="42">
        <f>'[1]CHH File'!AG431</f>
        <v>76659.75</v>
      </c>
      <c r="G431" s="42">
        <f>'[1]CHH File'!AH431</f>
        <v>19164.93</v>
      </c>
      <c r="H431" s="42">
        <f>'[1]CHH File'!AI431</f>
        <v>1894.47</v>
      </c>
      <c r="I431" s="80">
        <f>'[1]CHH File'!AJ431</f>
        <v>44013.279999999999</v>
      </c>
      <c r="J431" s="1"/>
    </row>
    <row r="432" spans="1:10" x14ac:dyDescent="0.2">
      <c r="A432" s="1"/>
      <c r="B432" s="96"/>
      <c r="C432" s="97" t="s">
        <v>396</v>
      </c>
      <c r="D432" s="79">
        <f>'[1]CHH File'!AE432</f>
        <v>106994.54</v>
      </c>
      <c r="E432" s="42">
        <f>'[1]CHH File'!AF432</f>
        <v>53497.27</v>
      </c>
      <c r="F432" s="42">
        <f>'[1]CHH File'!AG432</f>
        <v>194739</v>
      </c>
      <c r="G432" s="42">
        <f>'[1]CHH File'!AH432</f>
        <v>48684.75</v>
      </c>
      <c r="H432" s="42">
        <f>'[1]CHH File'!AI432</f>
        <v>4812.5200000000004</v>
      </c>
      <c r="I432" s="80">
        <f>'[1]CHH File'!AJ432</f>
        <v>111807.06</v>
      </c>
      <c r="J432" s="1"/>
    </row>
    <row r="433" spans="1:10" x14ac:dyDescent="0.2">
      <c r="A433" s="1"/>
      <c r="B433" s="96"/>
      <c r="C433" s="97" t="s">
        <v>397</v>
      </c>
      <c r="D433" s="79">
        <f>'[1]CHH File'!AE433</f>
        <v>17295.05</v>
      </c>
      <c r="E433" s="42">
        <f>'[1]CHH File'!AF433</f>
        <v>8647.52</v>
      </c>
      <c r="F433" s="42">
        <f>'[1]CHH File'!AG433</f>
        <v>31478.44</v>
      </c>
      <c r="G433" s="42">
        <f>'[1]CHH File'!AH433</f>
        <v>7869.61</v>
      </c>
      <c r="H433" s="42">
        <f>'[1]CHH File'!AI433</f>
        <v>777.91</v>
      </c>
      <c r="I433" s="80">
        <f>'[1]CHH File'!AJ433</f>
        <v>18072.96</v>
      </c>
      <c r="J433" s="1"/>
    </row>
    <row r="434" spans="1:10" x14ac:dyDescent="0.2">
      <c r="A434" s="1"/>
      <c r="B434" s="96"/>
      <c r="C434" s="97" t="s">
        <v>398</v>
      </c>
      <c r="D434" s="79">
        <f>'[1]CHH File'!AE434</f>
        <v>27087.35</v>
      </c>
      <c r="E434" s="42">
        <f>'[1]CHH File'!AF434</f>
        <v>13543.67</v>
      </c>
      <c r="F434" s="42">
        <f>'[1]CHH File'!AG434</f>
        <v>49301.24</v>
      </c>
      <c r="G434" s="42">
        <f>'[1]CHH File'!AH434</f>
        <v>12325.31</v>
      </c>
      <c r="H434" s="42">
        <f>'[1]CHH File'!AI434</f>
        <v>1218.3599999999999</v>
      </c>
      <c r="I434" s="80">
        <f>'[1]CHH File'!AJ434</f>
        <v>28305.71</v>
      </c>
      <c r="J434" s="1"/>
    </row>
    <row r="435" spans="1:10" ht="13.5" thickBot="1" x14ac:dyDescent="0.25">
      <c r="A435" s="1"/>
      <c r="B435" s="98"/>
      <c r="C435" s="99" t="s">
        <v>399</v>
      </c>
      <c r="D435" s="81">
        <f>'[1]CHH File'!AE435</f>
        <v>203.07</v>
      </c>
      <c r="E435" s="82">
        <f>'[1]CHH File'!AF435</f>
        <v>101.53</v>
      </c>
      <c r="F435" s="82">
        <f>'[1]CHH File'!AG435</f>
        <v>369.61</v>
      </c>
      <c r="G435" s="82">
        <f>'[1]CHH File'!AH435</f>
        <v>92.4</v>
      </c>
      <c r="H435" s="82">
        <f>'[1]CHH File'!AI435</f>
        <v>9.1300000000000008</v>
      </c>
      <c r="I435" s="83">
        <f>'[1]CHH File'!AJ435</f>
        <v>212.2</v>
      </c>
      <c r="J435" s="1"/>
    </row>
    <row r="436" spans="1:10" x14ac:dyDescent="0.2">
      <c r="A436" s="1"/>
      <c r="B436" s="1"/>
      <c r="C436" s="30"/>
      <c r="D436" s="1"/>
      <c r="E436" s="1"/>
      <c r="F436" s="1"/>
      <c r="G436" s="1"/>
      <c r="H436" s="1"/>
      <c r="I436" s="1"/>
      <c r="J436" s="1"/>
    </row>
    <row r="437" spans="1:10" ht="13.5" thickBot="1" x14ac:dyDescent="0.25">
      <c r="A437" s="1"/>
      <c r="B437" s="1"/>
      <c r="C437" s="30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94" t="s">
        <v>12</v>
      </c>
      <c r="C438" s="95" t="s">
        <v>744</v>
      </c>
      <c r="D438" s="76">
        <f>'[1]CHH File'!AE438</f>
        <v>-41038.75</v>
      </c>
      <c r="E438" s="77">
        <f>'[1]CHH File'!AF438</f>
        <v>0</v>
      </c>
      <c r="F438" s="77">
        <f>'[1]CHH File'!AG438</f>
        <v>0</v>
      </c>
      <c r="G438" s="77">
        <f>'[1]CHH File'!AH438</f>
        <v>0</v>
      </c>
      <c r="H438" s="77">
        <f>'[1]CHH File'!AI438</f>
        <v>-6542.95</v>
      </c>
      <c r="I438" s="78">
        <f>'[1]CHH File'!AJ438</f>
        <v>-47581.7</v>
      </c>
      <c r="J438" s="1"/>
    </row>
    <row r="439" spans="1:10" x14ac:dyDescent="0.2">
      <c r="A439" s="1"/>
      <c r="B439" s="96"/>
      <c r="C439" s="97" t="s">
        <v>138</v>
      </c>
      <c r="D439" s="79">
        <f>'[1]CHH File'!AE439</f>
        <v>26400.27</v>
      </c>
      <c r="E439" s="42">
        <f>'[1]CHH File'!AF439</f>
        <v>13200.13</v>
      </c>
      <c r="F439" s="42">
        <f>'[1]CHH File'!AG439</f>
        <v>35964.21</v>
      </c>
      <c r="G439" s="42">
        <f>'[1]CHH File'!AH439</f>
        <v>8991.0499999999993</v>
      </c>
      <c r="H439" s="42">
        <f>'[1]CHH File'!AI439</f>
        <v>4209.08</v>
      </c>
      <c r="I439" s="80">
        <f>'[1]CHH File'!AJ439</f>
        <v>30609.35</v>
      </c>
      <c r="J439" s="1"/>
    </row>
    <row r="440" spans="1:10" x14ac:dyDescent="0.2">
      <c r="A440" s="1"/>
      <c r="B440" s="96"/>
      <c r="C440" s="97" t="s">
        <v>139</v>
      </c>
      <c r="D440" s="79">
        <f>'[1]CHH File'!AE440</f>
        <v>1626.6</v>
      </c>
      <c r="E440" s="42">
        <f>'[1]CHH File'!AF440</f>
        <v>813.3</v>
      </c>
      <c r="F440" s="42">
        <f>'[1]CHH File'!AG440</f>
        <v>2215.86</v>
      </c>
      <c r="G440" s="42">
        <f>'[1]CHH File'!AH440</f>
        <v>553.96</v>
      </c>
      <c r="H440" s="42">
        <f>'[1]CHH File'!AI440</f>
        <v>259.33999999999997</v>
      </c>
      <c r="I440" s="80">
        <f>'[1]CHH File'!AJ440</f>
        <v>1885.94</v>
      </c>
      <c r="J440" s="1"/>
    </row>
    <row r="441" spans="1:10" x14ac:dyDescent="0.2">
      <c r="A441" s="1"/>
      <c r="B441" s="96"/>
      <c r="C441" s="97" t="s">
        <v>140</v>
      </c>
      <c r="D441" s="79">
        <f>'[1]CHH File'!AE441</f>
        <v>173.49</v>
      </c>
      <c r="E441" s="42">
        <f>'[1]CHH File'!AF441</f>
        <v>86.74</v>
      </c>
      <c r="F441" s="42">
        <f>'[1]CHH File'!AG441</f>
        <v>236.34</v>
      </c>
      <c r="G441" s="42">
        <f>'[1]CHH File'!AH441</f>
        <v>59.08</v>
      </c>
      <c r="H441" s="42">
        <f>'[1]CHH File'!AI441</f>
        <v>27.66</v>
      </c>
      <c r="I441" s="80">
        <f>'[1]CHH File'!AJ441</f>
        <v>201.15</v>
      </c>
      <c r="J441" s="1"/>
    </row>
    <row r="442" spans="1:10" x14ac:dyDescent="0.2">
      <c r="A442" s="1"/>
      <c r="B442" s="96"/>
      <c r="C442" s="97" t="s">
        <v>141</v>
      </c>
      <c r="D442" s="79">
        <f>'[1]CHH File'!AE442</f>
        <v>251.05</v>
      </c>
      <c r="E442" s="42">
        <f>'[1]CHH File'!AF442</f>
        <v>125.52</v>
      </c>
      <c r="F442" s="42">
        <f>'[1]CHH File'!AG442</f>
        <v>342</v>
      </c>
      <c r="G442" s="42">
        <f>'[1]CHH File'!AH442</f>
        <v>85.5</v>
      </c>
      <c r="H442" s="42">
        <f>'[1]CHH File'!AI442</f>
        <v>40.020000000000003</v>
      </c>
      <c r="I442" s="80">
        <f>'[1]CHH File'!AJ442</f>
        <v>291.07</v>
      </c>
      <c r="J442" s="1"/>
    </row>
    <row r="443" spans="1:10" x14ac:dyDescent="0.2">
      <c r="A443" s="1"/>
      <c r="B443" s="96"/>
      <c r="C443" s="97" t="s">
        <v>142</v>
      </c>
      <c r="D443" s="79">
        <f>'[1]CHH File'!AE443</f>
        <v>9231.18</v>
      </c>
      <c r="E443" s="42">
        <f>'[1]CHH File'!AF443</f>
        <v>4615.59</v>
      </c>
      <c r="F443" s="42">
        <f>'[1]CHH File'!AG443</f>
        <v>12575.33</v>
      </c>
      <c r="G443" s="42">
        <f>'[1]CHH File'!AH443</f>
        <v>3143.83</v>
      </c>
      <c r="H443" s="42">
        <f>'[1]CHH File'!AI443</f>
        <v>1471.76</v>
      </c>
      <c r="I443" s="80">
        <f>'[1]CHH File'!AJ443</f>
        <v>10702.94</v>
      </c>
      <c r="J443" s="1"/>
    </row>
    <row r="444" spans="1:10" ht="13.5" thickBot="1" x14ac:dyDescent="0.25">
      <c r="A444" s="1"/>
      <c r="B444" s="98"/>
      <c r="C444" s="99" t="s">
        <v>143</v>
      </c>
      <c r="D444" s="81">
        <f>'[1]CHH File'!AE444</f>
        <v>3356.16</v>
      </c>
      <c r="E444" s="82">
        <f>'[1]CHH File'!AF444</f>
        <v>1678.08</v>
      </c>
      <c r="F444" s="82">
        <f>'[1]CHH File'!AG444</f>
        <v>4571.99</v>
      </c>
      <c r="G444" s="82">
        <f>'[1]CHH File'!AH444</f>
        <v>1142.99</v>
      </c>
      <c r="H444" s="82">
        <f>'[1]CHH File'!AI444</f>
        <v>535.09</v>
      </c>
      <c r="I444" s="83">
        <f>'[1]CHH File'!AJ444</f>
        <v>3891.25</v>
      </c>
      <c r="J444" s="1"/>
    </row>
    <row r="445" spans="1:10" x14ac:dyDescent="0.2">
      <c r="A445" s="1"/>
      <c r="B445" s="1"/>
      <c r="C445" s="30"/>
      <c r="D445" s="1"/>
      <c r="E445" s="1"/>
      <c r="F445" s="1"/>
      <c r="G445" s="1"/>
      <c r="H445" s="1"/>
      <c r="I445" s="1"/>
      <c r="J445" s="1"/>
    </row>
    <row r="446" spans="1:10" ht="13.5" thickBot="1" x14ac:dyDescent="0.25">
      <c r="A446" s="1"/>
      <c r="B446" s="1"/>
      <c r="C446" s="30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94" t="s">
        <v>772</v>
      </c>
      <c r="C447" s="95" t="s">
        <v>736</v>
      </c>
      <c r="D447" s="76">
        <f>'[1]CHH File'!AE447</f>
        <v>-39669.160000000003</v>
      </c>
      <c r="E447" s="77">
        <f>'[1]CHH File'!AF447</f>
        <v>0</v>
      </c>
      <c r="F447" s="77">
        <f>'[1]CHH File'!AG447</f>
        <v>0</v>
      </c>
      <c r="G447" s="77">
        <f>'[1]CHH File'!AH447</f>
        <v>0</v>
      </c>
      <c r="H447" s="77">
        <f>'[1]CHH File'!AI447</f>
        <v>-12190.94</v>
      </c>
      <c r="I447" s="78">
        <f>'[1]CHH File'!AJ447</f>
        <v>-51860.1</v>
      </c>
      <c r="J447" s="1"/>
    </row>
    <row r="448" spans="1:10" x14ac:dyDescent="0.2">
      <c r="A448" s="1"/>
      <c r="B448" s="96"/>
      <c r="C448" s="97" t="s">
        <v>400</v>
      </c>
      <c r="D448" s="79">
        <f>'[1]CHH File'!AE448</f>
        <v>39669.160000000003</v>
      </c>
      <c r="E448" s="42">
        <f>'[1]CHH File'!AF448</f>
        <v>19834.580000000002</v>
      </c>
      <c r="F448" s="42">
        <f>'[1]CHH File'!AG448</f>
        <v>30574.560000000001</v>
      </c>
      <c r="G448" s="42">
        <f>'[1]CHH File'!AH448</f>
        <v>7643.64</v>
      </c>
      <c r="H448" s="42">
        <f>'[1]CHH File'!AI448</f>
        <v>12190.94</v>
      </c>
      <c r="I448" s="80">
        <f>'[1]CHH File'!AJ448</f>
        <v>51860.1</v>
      </c>
      <c r="J448" s="1"/>
    </row>
    <row r="449" spans="1:10" ht="13.5" thickBot="1" x14ac:dyDescent="0.25">
      <c r="A449" s="1"/>
      <c r="B449" s="98"/>
      <c r="C449" s="99" t="s">
        <v>401</v>
      </c>
      <c r="D449" s="81">
        <f>'[1]CHH File'!AE449</f>
        <v>0</v>
      </c>
      <c r="E449" s="82">
        <f>'[1]CHH File'!AF449</f>
        <v>0</v>
      </c>
      <c r="F449" s="82">
        <f>'[1]CHH File'!AG449</f>
        <v>0</v>
      </c>
      <c r="G449" s="82">
        <f>'[1]CHH File'!AH449</f>
        <v>0</v>
      </c>
      <c r="H449" s="82">
        <f>'[1]CHH File'!AI449</f>
        <v>0</v>
      </c>
      <c r="I449" s="83">
        <f>'[1]CHH File'!AJ449</f>
        <v>0</v>
      </c>
      <c r="J449" s="1"/>
    </row>
    <row r="450" spans="1:10" x14ac:dyDescent="0.2">
      <c r="A450" s="1"/>
      <c r="B450" s="1"/>
      <c r="C450" s="30"/>
      <c r="D450" s="1"/>
      <c r="E450" s="1"/>
      <c r="F450" s="1"/>
      <c r="G450" s="1"/>
      <c r="H450" s="1"/>
      <c r="I450" s="1"/>
      <c r="J450" s="1"/>
    </row>
    <row r="451" spans="1:10" ht="13.5" thickBot="1" x14ac:dyDescent="0.25">
      <c r="A451" s="1"/>
      <c r="B451" s="1"/>
      <c r="C451" s="30"/>
      <c r="D451" s="1"/>
      <c r="E451" s="1"/>
      <c r="F451" s="1"/>
      <c r="G451" s="1"/>
      <c r="H451" s="1"/>
      <c r="I451" s="1"/>
      <c r="J451" s="1"/>
    </row>
    <row r="452" spans="1:10" ht="13.5" thickBot="1" x14ac:dyDescent="0.25">
      <c r="A452" s="1"/>
      <c r="B452" s="106" t="s">
        <v>773</v>
      </c>
      <c r="C452" s="107" t="s">
        <v>736</v>
      </c>
      <c r="D452" s="81">
        <f>'[1]CHH File'!AE452</f>
        <v>0</v>
      </c>
      <c r="E452" s="82">
        <f>'[1]CHH File'!AF452</f>
        <v>0</v>
      </c>
      <c r="F452" s="82">
        <f>'[1]CHH File'!AG452</f>
        <v>0</v>
      </c>
      <c r="G452" s="82">
        <f>'[1]CHH File'!AH452</f>
        <v>0</v>
      </c>
      <c r="H452" s="82">
        <f>'[1]CHH File'!AI452</f>
        <v>0</v>
      </c>
      <c r="I452" s="83">
        <f>'[1]CHH File'!AJ452</f>
        <v>0</v>
      </c>
      <c r="J452" s="1"/>
    </row>
    <row r="453" spans="1:10" x14ac:dyDescent="0.2">
      <c r="A453" s="1"/>
      <c r="B453" s="1"/>
      <c r="C453" s="30"/>
      <c r="D453" s="1"/>
      <c r="E453" s="1"/>
      <c r="F453" s="1"/>
      <c r="G453" s="1"/>
      <c r="H453" s="1"/>
      <c r="I453" s="1"/>
      <c r="J453" s="1"/>
    </row>
    <row r="454" spans="1:10" ht="13.5" thickBot="1" x14ac:dyDescent="0.25">
      <c r="A454" s="1"/>
      <c r="B454" s="1"/>
      <c r="C454" s="30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94" t="s">
        <v>774</v>
      </c>
      <c r="C455" s="95" t="s">
        <v>736</v>
      </c>
      <c r="D455" s="76">
        <f>'[1]CHH File'!AE455</f>
        <v>-569540.43000000005</v>
      </c>
      <c r="E455" s="77">
        <f>'[1]CHH File'!AF455</f>
        <v>0</v>
      </c>
      <c r="F455" s="77">
        <f>'[1]CHH File'!AG455</f>
        <v>0</v>
      </c>
      <c r="G455" s="77">
        <f>'[1]CHH File'!AH455</f>
        <v>0</v>
      </c>
      <c r="H455" s="77">
        <f>'[1]CHH File'!AI455</f>
        <v>23979.49</v>
      </c>
      <c r="I455" s="78">
        <f>'[1]CHH File'!AJ455</f>
        <v>-545560.93999999994</v>
      </c>
      <c r="J455" s="1"/>
    </row>
    <row r="456" spans="1:10" x14ac:dyDescent="0.2">
      <c r="A456" s="1"/>
      <c r="B456" s="96"/>
      <c r="C456" s="97" t="s">
        <v>176</v>
      </c>
      <c r="D456" s="79">
        <f>'[1]CHH File'!AE456</f>
        <v>2560.36</v>
      </c>
      <c r="E456" s="42">
        <f>'[1]CHH File'!AF456</f>
        <v>1280.18</v>
      </c>
      <c r="F456" s="42">
        <f>'[1]CHH File'!AG456</f>
        <v>5551.92</v>
      </c>
      <c r="G456" s="42">
        <f>'[1]CHH File'!AH456</f>
        <v>1387.98</v>
      </c>
      <c r="H456" s="42">
        <f>'[1]CHH File'!AI456</f>
        <v>-107.8</v>
      </c>
      <c r="I456" s="80">
        <f>'[1]CHH File'!AJ456</f>
        <v>2452.56</v>
      </c>
      <c r="J456" s="1"/>
    </row>
    <row r="457" spans="1:10" x14ac:dyDescent="0.2">
      <c r="A457" s="1"/>
      <c r="B457" s="96"/>
      <c r="C457" s="97" t="s">
        <v>402</v>
      </c>
      <c r="D457" s="79">
        <f>'[1]CHH File'!AE457</f>
        <v>3650.29</v>
      </c>
      <c r="E457" s="42">
        <f>'[1]CHH File'!AF457</f>
        <v>1825.14</v>
      </c>
      <c r="F457" s="42">
        <f>'[1]CHH File'!AG457</f>
        <v>7915.34</v>
      </c>
      <c r="G457" s="42">
        <f>'[1]CHH File'!AH457</f>
        <v>1978.83</v>
      </c>
      <c r="H457" s="42">
        <f>'[1]CHH File'!AI457</f>
        <v>-153.69</v>
      </c>
      <c r="I457" s="80">
        <f>'[1]CHH File'!AJ457</f>
        <v>3496.6</v>
      </c>
      <c r="J457" s="1"/>
    </row>
    <row r="458" spans="1:10" x14ac:dyDescent="0.2">
      <c r="A458" s="1"/>
      <c r="B458" s="96"/>
      <c r="C458" s="97" t="s">
        <v>403</v>
      </c>
      <c r="D458" s="79">
        <f>'[1]CHH File'!AE458</f>
        <v>1037.27</v>
      </c>
      <c r="E458" s="42">
        <f>'[1]CHH File'!AF458</f>
        <v>518.63</v>
      </c>
      <c r="F458" s="42">
        <f>'[1]CHH File'!AG458</f>
        <v>2249.23</v>
      </c>
      <c r="G458" s="42">
        <f>'[1]CHH File'!AH458</f>
        <v>562.29999999999995</v>
      </c>
      <c r="H458" s="42">
        <f>'[1]CHH File'!AI458</f>
        <v>-43.67</v>
      </c>
      <c r="I458" s="80">
        <f>'[1]CHH File'!AJ458</f>
        <v>993.6</v>
      </c>
      <c r="J458" s="1"/>
    </row>
    <row r="459" spans="1:10" x14ac:dyDescent="0.2">
      <c r="A459" s="1"/>
      <c r="B459" s="96"/>
      <c r="C459" s="97" t="s">
        <v>404</v>
      </c>
      <c r="D459" s="79">
        <f>'[1]CHH File'!AE459</f>
        <v>344970.14</v>
      </c>
      <c r="E459" s="42">
        <f>'[1]CHH File'!AF459</f>
        <v>172485.07</v>
      </c>
      <c r="F459" s="42">
        <f>'[1]CHH File'!AG459</f>
        <v>748037.72</v>
      </c>
      <c r="G459" s="42">
        <f>'[1]CHH File'!AH459</f>
        <v>187009.43</v>
      </c>
      <c r="H459" s="42">
        <f>'[1]CHH File'!AI459</f>
        <v>-14524.36</v>
      </c>
      <c r="I459" s="80">
        <f>'[1]CHH File'!AJ459</f>
        <v>330445.78000000003</v>
      </c>
      <c r="J459" s="1"/>
    </row>
    <row r="460" spans="1:10" x14ac:dyDescent="0.2">
      <c r="A460" s="1"/>
      <c r="B460" s="96"/>
      <c r="C460" s="97" t="s">
        <v>405</v>
      </c>
      <c r="D460" s="79">
        <f>'[1]CHH File'!AE460</f>
        <v>190115.96</v>
      </c>
      <c r="E460" s="42">
        <f>'[1]CHH File'!AF460</f>
        <v>95057.98</v>
      </c>
      <c r="F460" s="42">
        <f>'[1]CHH File'!AG460</f>
        <v>412249.91</v>
      </c>
      <c r="G460" s="42">
        <f>'[1]CHH File'!AH460</f>
        <v>103062.47</v>
      </c>
      <c r="H460" s="42">
        <f>'[1]CHH File'!AI460</f>
        <v>-8004.49</v>
      </c>
      <c r="I460" s="80">
        <f>'[1]CHH File'!AJ460</f>
        <v>182111.47</v>
      </c>
      <c r="J460" s="1"/>
    </row>
    <row r="461" spans="1:10" ht="13.5" thickBot="1" x14ac:dyDescent="0.25">
      <c r="A461" s="1"/>
      <c r="B461" s="98"/>
      <c r="C461" s="99" t="s">
        <v>406</v>
      </c>
      <c r="D461" s="81">
        <f>'[1]CHH File'!AE461</f>
        <v>27206.41</v>
      </c>
      <c r="E461" s="82">
        <f>'[1]CHH File'!AF461</f>
        <v>13603.2</v>
      </c>
      <c r="F461" s="82">
        <f>'[1]CHH File'!AG461</f>
        <v>58994.74</v>
      </c>
      <c r="G461" s="82">
        <f>'[1]CHH File'!AH461</f>
        <v>14748.68</v>
      </c>
      <c r="H461" s="82">
        <f>'[1]CHH File'!AI461</f>
        <v>-1145.48</v>
      </c>
      <c r="I461" s="83">
        <f>'[1]CHH File'!AJ461</f>
        <v>26060.93</v>
      </c>
      <c r="J461" s="1"/>
    </row>
    <row r="462" spans="1:10" x14ac:dyDescent="0.2">
      <c r="A462" s="1"/>
      <c r="B462" s="1"/>
      <c r="C462" s="30"/>
      <c r="D462" s="1"/>
      <c r="E462" s="1"/>
      <c r="F462" s="1"/>
      <c r="G462" s="1"/>
      <c r="H462" s="1"/>
      <c r="I462" s="1"/>
      <c r="J462" s="1"/>
    </row>
    <row r="463" spans="1:10" ht="13.5" thickBot="1" x14ac:dyDescent="0.25">
      <c r="A463" s="1"/>
      <c r="B463" s="1"/>
      <c r="C463" s="30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94" t="s">
        <v>13</v>
      </c>
      <c r="C464" s="95" t="s">
        <v>744</v>
      </c>
      <c r="D464" s="76">
        <f>'[1]CHH File'!AE464</f>
        <v>-23789</v>
      </c>
      <c r="E464" s="77">
        <f>'[1]CHH File'!AF464</f>
        <v>0</v>
      </c>
      <c r="F464" s="77">
        <f>'[1]CHH File'!AG464</f>
        <v>0</v>
      </c>
      <c r="G464" s="77">
        <f>'[1]CHH File'!AH464</f>
        <v>0</v>
      </c>
      <c r="H464" s="77">
        <f>'[1]CHH File'!AI464</f>
        <v>1076.81</v>
      </c>
      <c r="I464" s="78">
        <f>'[1]CHH File'!AJ464</f>
        <v>-22712.19</v>
      </c>
      <c r="J464" s="1"/>
    </row>
    <row r="465" spans="1:10" x14ac:dyDescent="0.2">
      <c r="A465" s="1"/>
      <c r="B465" s="96"/>
      <c r="C465" s="97" t="s">
        <v>144</v>
      </c>
      <c r="D465" s="79">
        <f>'[1]CHH File'!AE465</f>
        <v>1174.8699999999999</v>
      </c>
      <c r="E465" s="42">
        <f>'[1]CHH File'!AF465</f>
        <v>587.42999999999995</v>
      </c>
      <c r="F465" s="42">
        <f>'[1]CHH File'!AG465</f>
        <v>2562.46</v>
      </c>
      <c r="G465" s="42">
        <f>'[1]CHH File'!AH465</f>
        <v>640.61</v>
      </c>
      <c r="H465" s="42">
        <f>'[1]CHH File'!AI465</f>
        <v>-53.18</v>
      </c>
      <c r="I465" s="80">
        <f>'[1]CHH File'!AJ465</f>
        <v>1121.69</v>
      </c>
      <c r="J465" s="1"/>
    </row>
    <row r="466" spans="1:10" x14ac:dyDescent="0.2">
      <c r="A466" s="1"/>
      <c r="B466" s="96"/>
      <c r="C466" s="97" t="s">
        <v>145</v>
      </c>
      <c r="D466" s="79">
        <f>'[1]CHH File'!AE466</f>
        <v>482.8</v>
      </c>
      <c r="E466" s="42">
        <f>'[1]CHH File'!AF466</f>
        <v>241.4</v>
      </c>
      <c r="F466" s="42">
        <f>'[1]CHH File'!AG466</f>
        <v>1053.01</v>
      </c>
      <c r="G466" s="42">
        <f>'[1]CHH File'!AH466</f>
        <v>263.25</v>
      </c>
      <c r="H466" s="42">
        <f>'[1]CHH File'!AI466</f>
        <v>-21.85</v>
      </c>
      <c r="I466" s="80">
        <f>'[1]CHH File'!AJ466</f>
        <v>460.95</v>
      </c>
      <c r="J466" s="1"/>
    </row>
    <row r="467" spans="1:10" x14ac:dyDescent="0.2">
      <c r="A467" s="1"/>
      <c r="B467" s="96"/>
      <c r="C467" s="97" t="s">
        <v>146</v>
      </c>
      <c r="D467" s="79">
        <f>'[1]CHH File'!AE467</f>
        <v>1268.17</v>
      </c>
      <c r="E467" s="42">
        <f>'[1]CHH File'!AF467</f>
        <v>634.08000000000004</v>
      </c>
      <c r="F467" s="42">
        <f>'[1]CHH File'!AG467</f>
        <v>2765.96</v>
      </c>
      <c r="G467" s="42">
        <f>'[1]CHH File'!AH467</f>
        <v>691.49</v>
      </c>
      <c r="H467" s="42">
        <f>'[1]CHH File'!AI467</f>
        <v>-57.41</v>
      </c>
      <c r="I467" s="80">
        <f>'[1]CHH File'!AJ467</f>
        <v>1210.76</v>
      </c>
      <c r="J467" s="1"/>
    </row>
    <row r="468" spans="1:10" x14ac:dyDescent="0.2">
      <c r="A468" s="1"/>
      <c r="B468" s="96"/>
      <c r="C468" s="97" t="s">
        <v>147</v>
      </c>
      <c r="D468" s="79">
        <f>'[1]CHH File'!AE468</f>
        <v>20148.330000000002</v>
      </c>
      <c r="E468" s="42">
        <f>'[1]CHH File'!AF468</f>
        <v>10074.16</v>
      </c>
      <c r="F468" s="42">
        <f>'[1]CHH File'!AG468</f>
        <v>43944.69</v>
      </c>
      <c r="G468" s="42">
        <f>'[1]CHH File'!AH468</f>
        <v>10986.17</v>
      </c>
      <c r="H468" s="42">
        <f>'[1]CHH File'!AI468</f>
        <v>-912.01</v>
      </c>
      <c r="I468" s="80">
        <f>'[1]CHH File'!AJ468</f>
        <v>19236.32</v>
      </c>
      <c r="J468" s="1"/>
    </row>
    <row r="469" spans="1:10" ht="13.5" thickBot="1" x14ac:dyDescent="0.25">
      <c r="A469" s="1"/>
      <c r="B469" s="98"/>
      <c r="C469" s="99" t="s">
        <v>148</v>
      </c>
      <c r="D469" s="81">
        <f>'[1]CHH File'!AE469</f>
        <v>714.83</v>
      </c>
      <c r="E469" s="82">
        <f>'[1]CHH File'!AF469</f>
        <v>357.41</v>
      </c>
      <c r="F469" s="82">
        <f>'[1]CHH File'!AG469</f>
        <v>1559.08</v>
      </c>
      <c r="G469" s="82">
        <f>'[1]CHH File'!AH469</f>
        <v>389.77</v>
      </c>
      <c r="H469" s="82">
        <f>'[1]CHH File'!AI469</f>
        <v>-32.36</v>
      </c>
      <c r="I469" s="83">
        <f>'[1]CHH File'!AJ469</f>
        <v>682.47</v>
      </c>
      <c r="J469" s="1"/>
    </row>
    <row r="470" spans="1:10" x14ac:dyDescent="0.2">
      <c r="A470" s="1"/>
      <c r="B470" s="1"/>
      <c r="C470" s="30"/>
      <c r="D470" s="1"/>
      <c r="E470" s="1"/>
      <c r="F470" s="1"/>
      <c r="G470" s="1"/>
      <c r="H470" s="1"/>
      <c r="I470" s="1"/>
      <c r="J470" s="1"/>
    </row>
    <row r="471" spans="1:10" ht="13.5" thickBot="1" x14ac:dyDescent="0.25">
      <c r="A471" s="1"/>
      <c r="B471" s="1"/>
      <c r="C471" s="30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94" t="s">
        <v>775</v>
      </c>
      <c r="C472" s="95" t="s">
        <v>744</v>
      </c>
      <c r="D472" s="76">
        <f>'[1]CHH File'!AE472</f>
        <v>-334171.92</v>
      </c>
      <c r="E472" s="77">
        <f>'[1]CHH File'!AF472</f>
        <v>0</v>
      </c>
      <c r="F472" s="77">
        <f>'[1]CHH File'!AG472</f>
        <v>0</v>
      </c>
      <c r="G472" s="77">
        <f>'[1]CHH File'!AH472</f>
        <v>0</v>
      </c>
      <c r="H472" s="77">
        <f>'[1]CHH File'!AI472</f>
        <v>-44088.5</v>
      </c>
      <c r="I472" s="78">
        <f>'[1]CHH File'!AJ472</f>
        <v>-378260.42</v>
      </c>
      <c r="J472" s="1"/>
    </row>
    <row r="473" spans="1:10" x14ac:dyDescent="0.2">
      <c r="A473" s="1"/>
      <c r="B473" s="96"/>
      <c r="C473" s="97" t="s">
        <v>554</v>
      </c>
      <c r="D473" s="79">
        <f>'[1]CHH File'!AE473</f>
        <v>0</v>
      </c>
      <c r="E473" s="42">
        <f>'[1]CHH File'!AF473</f>
        <v>0</v>
      </c>
      <c r="F473" s="42">
        <f>'[1]CHH File'!AG473</f>
        <v>14510.32</v>
      </c>
      <c r="G473" s="42">
        <f>'[1]CHH File'!AH473</f>
        <v>0</v>
      </c>
      <c r="H473" s="42">
        <f>'[1]CHH File'!AI473</f>
        <v>0</v>
      </c>
      <c r="I473" s="80">
        <f>'[1]CHH File'!AJ473</f>
        <v>0</v>
      </c>
      <c r="J473" s="1"/>
    </row>
    <row r="474" spans="1:10" x14ac:dyDescent="0.2">
      <c r="A474" s="1"/>
      <c r="B474" s="96"/>
      <c r="C474" s="97" t="s">
        <v>545</v>
      </c>
      <c r="D474" s="79">
        <f>'[1]CHH File'!AE474</f>
        <v>18937.189999999999</v>
      </c>
      <c r="E474" s="42">
        <f>'[1]CHH File'!AF474</f>
        <v>9468.59</v>
      </c>
      <c r="F474" s="42">
        <f>'[1]CHH File'!AG474</f>
        <v>27880.57</v>
      </c>
      <c r="G474" s="42">
        <f>'[1]CHH File'!AH474</f>
        <v>6970.14</v>
      </c>
      <c r="H474" s="42">
        <f>'[1]CHH File'!AI474</f>
        <v>2498.4499999999998</v>
      </c>
      <c r="I474" s="80">
        <f>'[1]CHH File'!AJ474</f>
        <v>21435.64</v>
      </c>
      <c r="J474" s="1"/>
    </row>
    <row r="475" spans="1:10" x14ac:dyDescent="0.2">
      <c r="A475" s="1"/>
      <c r="B475" s="96"/>
      <c r="C475" s="97" t="s">
        <v>837</v>
      </c>
      <c r="D475" s="79">
        <f>'[1]CHH File'!AE475</f>
        <v>165796.6</v>
      </c>
      <c r="E475" s="42">
        <f>'[1]CHH File'!AF475</f>
        <v>82898.3</v>
      </c>
      <c r="F475" s="42">
        <f>'[1]CHH File'!AG475</f>
        <v>244096.65</v>
      </c>
      <c r="G475" s="42">
        <f>'[1]CHH File'!AH475</f>
        <v>61024.160000000003</v>
      </c>
      <c r="H475" s="42">
        <f>'[1]CHH File'!AI475</f>
        <v>21874.14</v>
      </c>
      <c r="I475" s="80">
        <f>'[1]CHH File'!AJ475</f>
        <v>187670.74</v>
      </c>
      <c r="J475" s="1"/>
    </row>
    <row r="476" spans="1:10" x14ac:dyDescent="0.2">
      <c r="A476" s="1"/>
      <c r="B476" s="96"/>
      <c r="C476" s="97" t="s">
        <v>149</v>
      </c>
      <c r="D476" s="79">
        <f>'[1]CHH File'!AE476</f>
        <v>10720.51</v>
      </c>
      <c r="E476" s="42">
        <f>'[1]CHH File'!AF476</f>
        <v>5360.25</v>
      </c>
      <c r="F476" s="42">
        <f>'[1]CHH File'!AG476</f>
        <v>15783.44</v>
      </c>
      <c r="G476" s="42">
        <f>'[1]CHH File'!AH476</f>
        <v>3945.86</v>
      </c>
      <c r="H476" s="42">
        <f>'[1]CHH File'!AI476</f>
        <v>1414.39</v>
      </c>
      <c r="I476" s="80">
        <f>'[1]CHH File'!AJ476</f>
        <v>12134.9</v>
      </c>
      <c r="J476" s="1"/>
    </row>
    <row r="477" spans="1:10" x14ac:dyDescent="0.2">
      <c r="A477" s="1"/>
      <c r="B477" s="96"/>
      <c r="C477" s="97" t="s">
        <v>150</v>
      </c>
      <c r="D477" s="79">
        <f>'[1]CHH File'!AE477</f>
        <v>9409.5400000000009</v>
      </c>
      <c r="E477" s="42">
        <f>'[1]CHH File'!AF477</f>
        <v>4704.7700000000004</v>
      </c>
      <c r="F477" s="42">
        <f>'[1]CHH File'!AG477</f>
        <v>13853.34</v>
      </c>
      <c r="G477" s="42">
        <f>'[1]CHH File'!AH477</f>
        <v>3463.33</v>
      </c>
      <c r="H477" s="42">
        <f>'[1]CHH File'!AI477</f>
        <v>1241.44</v>
      </c>
      <c r="I477" s="80">
        <f>'[1]CHH File'!AJ477</f>
        <v>10650.98</v>
      </c>
      <c r="J477" s="1"/>
    </row>
    <row r="478" spans="1:10" x14ac:dyDescent="0.2">
      <c r="A478" s="1"/>
      <c r="B478" s="96"/>
      <c r="C478" s="97" t="s">
        <v>151</v>
      </c>
      <c r="D478" s="79">
        <f>'[1]CHH File'!AE478</f>
        <v>1489.77</v>
      </c>
      <c r="E478" s="42">
        <f>'[1]CHH File'!AF478</f>
        <v>744.88</v>
      </c>
      <c r="F478" s="42">
        <f>'[1]CHH File'!AG478</f>
        <v>2193.34</v>
      </c>
      <c r="G478" s="42">
        <f>'[1]CHH File'!AH478</f>
        <v>548.33000000000004</v>
      </c>
      <c r="H478" s="42">
        <f>'[1]CHH File'!AI478</f>
        <v>196.55</v>
      </c>
      <c r="I478" s="80">
        <f>'[1]CHH File'!AJ478</f>
        <v>1686.32</v>
      </c>
      <c r="J478" s="1"/>
    </row>
    <row r="479" spans="1:10" x14ac:dyDescent="0.2">
      <c r="A479" s="1"/>
      <c r="B479" s="96"/>
      <c r="C479" s="97" t="s">
        <v>152</v>
      </c>
      <c r="D479" s="79">
        <f>'[1]CHH File'!AE479</f>
        <v>5913.68</v>
      </c>
      <c r="E479" s="42">
        <f>'[1]CHH File'!AF479</f>
        <v>2956.84</v>
      </c>
      <c r="F479" s="42">
        <f>'[1]CHH File'!AG479</f>
        <v>8706.51</v>
      </c>
      <c r="G479" s="42">
        <f>'[1]CHH File'!AH479</f>
        <v>2176.62</v>
      </c>
      <c r="H479" s="42">
        <f>'[1]CHH File'!AI479</f>
        <v>780.22</v>
      </c>
      <c r="I479" s="80">
        <f>'[1]CHH File'!AJ479</f>
        <v>6693.9</v>
      </c>
      <c r="J479" s="1"/>
    </row>
    <row r="480" spans="1:10" x14ac:dyDescent="0.2">
      <c r="A480" s="1"/>
      <c r="B480" s="96"/>
      <c r="C480" s="97" t="s">
        <v>153</v>
      </c>
      <c r="D480" s="79">
        <f>'[1]CHH File'!AE480</f>
        <v>5578.13</v>
      </c>
      <c r="E480" s="42">
        <f>'[1]CHH File'!AF480</f>
        <v>2789.06</v>
      </c>
      <c r="F480" s="42">
        <f>'[1]CHH File'!AG480</f>
        <v>8212.49</v>
      </c>
      <c r="G480" s="42">
        <f>'[1]CHH File'!AH480</f>
        <v>2053.12</v>
      </c>
      <c r="H480" s="42">
        <f>'[1]CHH File'!AI480</f>
        <v>735.94</v>
      </c>
      <c r="I480" s="80">
        <f>'[1]CHH File'!AJ480</f>
        <v>6314.07</v>
      </c>
      <c r="J480" s="1"/>
    </row>
    <row r="481" spans="1:10" x14ac:dyDescent="0.2">
      <c r="A481" s="1"/>
      <c r="B481" s="96"/>
      <c r="C481" s="97" t="s">
        <v>154</v>
      </c>
      <c r="D481" s="79">
        <f>'[1]CHH File'!AE481</f>
        <v>30458.47</v>
      </c>
      <c r="E481" s="42">
        <f>'[1]CHH File'!AF481</f>
        <v>15229.23</v>
      </c>
      <c r="F481" s="42">
        <f>'[1]CHH File'!AG481</f>
        <v>44842.97</v>
      </c>
      <c r="G481" s="42">
        <f>'[1]CHH File'!AH481</f>
        <v>11210.74</v>
      </c>
      <c r="H481" s="42">
        <f>'[1]CHH File'!AI481</f>
        <v>4018.49</v>
      </c>
      <c r="I481" s="80">
        <f>'[1]CHH File'!AJ481</f>
        <v>34476.959999999999</v>
      </c>
      <c r="J481" s="1"/>
    </row>
    <row r="482" spans="1:10" x14ac:dyDescent="0.2">
      <c r="A482" s="1"/>
      <c r="B482" s="96"/>
      <c r="C482" s="97" t="s">
        <v>155</v>
      </c>
      <c r="D482" s="79">
        <f>'[1]CHH File'!AE482</f>
        <v>75263.22</v>
      </c>
      <c r="E482" s="42">
        <f>'[1]CHH File'!AF482</f>
        <v>37631.61</v>
      </c>
      <c r="F482" s="42">
        <f>'[1]CHH File'!AG482</f>
        <v>110807.45</v>
      </c>
      <c r="G482" s="42">
        <f>'[1]CHH File'!AH482</f>
        <v>27701.86</v>
      </c>
      <c r="H482" s="42">
        <f>'[1]CHH File'!AI482</f>
        <v>9929.75</v>
      </c>
      <c r="I482" s="80">
        <f>'[1]CHH File'!AJ482</f>
        <v>85192.97</v>
      </c>
      <c r="J482" s="1"/>
    </row>
    <row r="483" spans="1:10" x14ac:dyDescent="0.2">
      <c r="A483" s="1"/>
      <c r="B483" s="96"/>
      <c r="C483" s="97" t="s">
        <v>156</v>
      </c>
      <c r="D483" s="79">
        <f>'[1]CHH File'!AE483</f>
        <v>10604.81</v>
      </c>
      <c r="E483" s="42">
        <f>'[1]CHH File'!AF483</f>
        <v>5302.4</v>
      </c>
      <c r="F483" s="42">
        <f>'[1]CHH File'!AG483</f>
        <v>15613.09</v>
      </c>
      <c r="G483" s="42">
        <f>'[1]CHH File'!AH483</f>
        <v>3903.27</v>
      </c>
      <c r="H483" s="42">
        <f>'[1]CHH File'!AI483</f>
        <v>1399.13</v>
      </c>
      <c r="I483" s="80">
        <f>'[1]CHH File'!AJ483</f>
        <v>12003.94</v>
      </c>
      <c r="J483" s="1"/>
    </row>
    <row r="484" spans="1:10" ht="13.5" thickBot="1" x14ac:dyDescent="0.25">
      <c r="A484" s="1"/>
      <c r="B484" s="98"/>
      <c r="C484" s="99" t="s">
        <v>157</v>
      </c>
      <c r="D484" s="81">
        <f>'[1]CHH File'!AE484</f>
        <v>0</v>
      </c>
      <c r="E484" s="82">
        <f>'[1]CHH File'!AF484</f>
        <v>0</v>
      </c>
      <c r="F484" s="82">
        <f>'[1]CHH File'!AG484</f>
        <v>0</v>
      </c>
      <c r="G484" s="82">
        <f>'[1]CHH File'!AH484</f>
        <v>0</v>
      </c>
      <c r="H484" s="82">
        <f>'[1]CHH File'!AI484</f>
        <v>0</v>
      </c>
      <c r="I484" s="83">
        <f>'[1]CHH File'!AJ484</f>
        <v>0</v>
      </c>
      <c r="J484" s="1"/>
    </row>
    <row r="485" spans="1:10" x14ac:dyDescent="0.2">
      <c r="A485" s="1"/>
      <c r="B485" s="1"/>
      <c r="C485" s="30"/>
      <c r="D485" s="1"/>
      <c r="E485" s="1"/>
      <c r="F485" s="1"/>
      <c r="G485" s="1"/>
      <c r="H485" s="1"/>
      <c r="I485" s="1"/>
      <c r="J485" s="1"/>
    </row>
    <row r="486" spans="1:10" ht="13.5" thickBot="1" x14ac:dyDescent="0.25">
      <c r="A486" s="1"/>
      <c r="B486" s="1"/>
      <c r="C486" s="30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94" t="s">
        <v>776</v>
      </c>
      <c r="C487" s="95" t="s">
        <v>744</v>
      </c>
      <c r="D487" s="76">
        <f>'[1]CHH File'!AE487</f>
        <v>-4137.24</v>
      </c>
      <c r="E487" s="77">
        <f>'[1]CHH File'!AF487</f>
        <v>0</v>
      </c>
      <c r="F487" s="77">
        <f>'[1]CHH File'!AG487</f>
        <v>0</v>
      </c>
      <c r="G487" s="77">
        <f>'[1]CHH File'!AH487</f>
        <v>0</v>
      </c>
      <c r="H487" s="77">
        <f>'[1]CHH File'!AI487</f>
        <v>-1435.77</v>
      </c>
      <c r="I487" s="78">
        <f>'[1]CHH File'!AJ487</f>
        <v>-5573.01</v>
      </c>
      <c r="J487" s="1"/>
    </row>
    <row r="488" spans="1:10" x14ac:dyDescent="0.2">
      <c r="A488" s="1"/>
      <c r="B488" s="96"/>
      <c r="C488" s="97" t="s">
        <v>158</v>
      </c>
      <c r="D488" s="79">
        <f>'[1]CHH File'!AE488</f>
        <v>2704.22</v>
      </c>
      <c r="E488" s="42">
        <f>'[1]CHH File'!AF488</f>
        <v>1352.11</v>
      </c>
      <c r="F488" s="42">
        <f>'[1]CHH File'!AG488</f>
        <v>1654.62</v>
      </c>
      <c r="G488" s="42">
        <f>'[1]CHH File'!AH488</f>
        <v>413.65</v>
      </c>
      <c r="H488" s="42">
        <f>'[1]CHH File'!AI488</f>
        <v>938.46</v>
      </c>
      <c r="I488" s="80">
        <f>'[1]CHH File'!AJ488</f>
        <v>3642.68</v>
      </c>
      <c r="J488" s="1"/>
    </row>
    <row r="489" spans="1:10" x14ac:dyDescent="0.2">
      <c r="A489" s="1"/>
      <c r="B489" s="96"/>
      <c r="C489" s="97" t="s">
        <v>159</v>
      </c>
      <c r="D489" s="79">
        <f>'[1]CHH File'!AE489</f>
        <v>727.33</v>
      </c>
      <c r="E489" s="42">
        <f>'[1]CHH File'!AF489</f>
        <v>363.66</v>
      </c>
      <c r="F489" s="42">
        <f>'[1]CHH File'!AG489</f>
        <v>445.03</v>
      </c>
      <c r="G489" s="42">
        <f>'[1]CHH File'!AH489</f>
        <v>111.25</v>
      </c>
      <c r="H489" s="42">
        <f>'[1]CHH File'!AI489</f>
        <v>252.41</v>
      </c>
      <c r="I489" s="80">
        <f>'[1]CHH File'!AJ489</f>
        <v>979.74</v>
      </c>
      <c r="J489" s="1"/>
    </row>
    <row r="490" spans="1:10" ht="13.5" thickBot="1" x14ac:dyDescent="0.25">
      <c r="A490" s="1"/>
      <c r="B490" s="98"/>
      <c r="C490" s="99" t="s">
        <v>160</v>
      </c>
      <c r="D490" s="81">
        <f>'[1]CHH File'!AE490</f>
        <v>705.69</v>
      </c>
      <c r="E490" s="82">
        <f>'[1]CHH File'!AF490</f>
        <v>352.84</v>
      </c>
      <c r="F490" s="82">
        <f>'[1]CHH File'!AG490</f>
        <v>431.79</v>
      </c>
      <c r="G490" s="82">
        <f>'[1]CHH File'!AH490</f>
        <v>107.94</v>
      </c>
      <c r="H490" s="82">
        <f>'[1]CHH File'!AI490</f>
        <v>244.9</v>
      </c>
      <c r="I490" s="83">
        <f>'[1]CHH File'!AJ490</f>
        <v>950.59</v>
      </c>
      <c r="J490" s="1"/>
    </row>
    <row r="491" spans="1:10" x14ac:dyDescent="0.2">
      <c r="A491" s="1"/>
      <c r="B491" s="1"/>
      <c r="C491" s="30"/>
      <c r="D491" s="1"/>
      <c r="E491" s="1"/>
      <c r="F491" s="1"/>
      <c r="G491" s="1"/>
      <c r="H491" s="1"/>
      <c r="I491" s="1"/>
      <c r="J491" s="1"/>
    </row>
    <row r="492" spans="1:10" ht="13.5" thickBot="1" x14ac:dyDescent="0.25">
      <c r="A492" s="1"/>
      <c r="B492" s="1"/>
      <c r="C492" s="30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94" t="s">
        <v>777</v>
      </c>
      <c r="C493" s="95" t="s">
        <v>744</v>
      </c>
      <c r="D493" s="76">
        <f>'[1]CHH File'!AE493</f>
        <v>-159880.78</v>
      </c>
      <c r="E493" s="77">
        <f>'[1]CHH File'!AF493</f>
        <v>0</v>
      </c>
      <c r="F493" s="77">
        <f>'[1]CHH File'!AG493</f>
        <v>0</v>
      </c>
      <c r="G493" s="77">
        <f>'[1]CHH File'!AH493</f>
        <v>0</v>
      </c>
      <c r="H493" s="77">
        <f>'[1]CHH File'!AI493</f>
        <v>469.55</v>
      </c>
      <c r="I493" s="78">
        <f>'[1]CHH File'!AJ493</f>
        <v>-159411.23000000001</v>
      </c>
      <c r="J493" s="1"/>
    </row>
    <row r="494" spans="1:10" x14ac:dyDescent="0.2">
      <c r="A494" s="1"/>
      <c r="B494" s="96"/>
      <c r="C494" s="97" t="s">
        <v>133</v>
      </c>
      <c r="D494" s="79">
        <f>'[1]CHH File'!AE494</f>
        <v>4449.38</v>
      </c>
      <c r="E494" s="42">
        <f>'[1]CHH File'!AF494</f>
        <v>2224.69</v>
      </c>
      <c r="F494" s="42">
        <f>'[1]CHH File'!AG494</f>
        <v>8951.0300000000007</v>
      </c>
      <c r="G494" s="42">
        <f>'[1]CHH File'!AH494</f>
        <v>2237.75</v>
      </c>
      <c r="H494" s="42">
        <f>'[1]CHH File'!AI494</f>
        <v>-13.06</v>
      </c>
      <c r="I494" s="80">
        <f>'[1]CHH File'!AJ494</f>
        <v>4436.32</v>
      </c>
      <c r="J494" s="1"/>
    </row>
    <row r="495" spans="1:10" ht="13.5" thickBot="1" x14ac:dyDescent="0.25">
      <c r="A495" s="1"/>
      <c r="B495" s="98"/>
      <c r="C495" s="99" t="s">
        <v>407</v>
      </c>
      <c r="D495" s="81">
        <f>'[1]CHH File'!AE495</f>
        <v>155431.4</v>
      </c>
      <c r="E495" s="82">
        <f>'[1]CHH File'!AF495</f>
        <v>77715.7</v>
      </c>
      <c r="F495" s="82">
        <f>'[1]CHH File'!AG495</f>
        <v>312688.77</v>
      </c>
      <c r="G495" s="82">
        <f>'[1]CHH File'!AH495</f>
        <v>78172.19</v>
      </c>
      <c r="H495" s="82">
        <f>'[1]CHH File'!AI495</f>
        <v>-456.49</v>
      </c>
      <c r="I495" s="83">
        <f>'[1]CHH File'!AJ495</f>
        <v>154974.91</v>
      </c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3.5" thickBot="1" x14ac:dyDescent="0.25">
      <c r="A497" s="1"/>
      <c r="B497" s="1"/>
      <c r="C497" s="30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94" t="s">
        <v>14</v>
      </c>
      <c r="C498" s="95" t="s">
        <v>744</v>
      </c>
      <c r="D498" s="76">
        <f>'[1]CHH File'!AE498</f>
        <v>-109422.74</v>
      </c>
      <c r="E498" s="77">
        <f>'[1]CHH File'!AF498</f>
        <v>0</v>
      </c>
      <c r="F498" s="77">
        <f>'[1]CHH File'!AG498</f>
        <v>0</v>
      </c>
      <c r="G498" s="77">
        <f>'[1]CHH File'!AH498</f>
        <v>0</v>
      </c>
      <c r="H498" s="77">
        <f>'[1]CHH File'!AI498</f>
        <v>-9404.2800000000007</v>
      </c>
      <c r="I498" s="78">
        <f>'[1]CHH File'!AJ498</f>
        <v>-118827.02</v>
      </c>
      <c r="J498" s="1"/>
    </row>
    <row r="499" spans="1:10" x14ac:dyDescent="0.2">
      <c r="A499" s="1"/>
      <c r="B499" s="96"/>
      <c r="C499" s="97" t="s">
        <v>161</v>
      </c>
      <c r="D499" s="79">
        <f>'[1]CHH File'!AE499</f>
        <v>317.91000000000003</v>
      </c>
      <c r="E499" s="42">
        <f>'[1]CHH File'!AF499</f>
        <v>158.94999999999999</v>
      </c>
      <c r="F499" s="42">
        <f>'[1]CHH File'!AG499</f>
        <v>526.52</v>
      </c>
      <c r="G499" s="42">
        <f>'[1]CHH File'!AH499</f>
        <v>131.63</v>
      </c>
      <c r="H499" s="42">
        <f>'[1]CHH File'!AI499</f>
        <v>27.32</v>
      </c>
      <c r="I499" s="80">
        <f>'[1]CHH File'!AJ499</f>
        <v>345.23</v>
      </c>
      <c r="J499" s="1"/>
    </row>
    <row r="500" spans="1:10" x14ac:dyDescent="0.2">
      <c r="A500" s="1"/>
      <c r="B500" s="96"/>
      <c r="C500" s="97" t="s">
        <v>162</v>
      </c>
      <c r="D500" s="79">
        <f>'[1]CHH File'!AE500</f>
        <v>100636.73</v>
      </c>
      <c r="E500" s="42">
        <f>'[1]CHH File'!AF500</f>
        <v>50318.36</v>
      </c>
      <c r="F500" s="42">
        <f>'[1]CHH File'!AG500</f>
        <v>166676.78</v>
      </c>
      <c r="G500" s="42">
        <f>'[1]CHH File'!AH500</f>
        <v>41669.19</v>
      </c>
      <c r="H500" s="42">
        <f>'[1]CHH File'!AI500</f>
        <v>8649.17</v>
      </c>
      <c r="I500" s="80">
        <f>'[1]CHH File'!AJ500</f>
        <v>109285.9</v>
      </c>
      <c r="J500" s="1"/>
    </row>
    <row r="501" spans="1:10" x14ac:dyDescent="0.2">
      <c r="A501" s="1"/>
      <c r="B501" s="96"/>
      <c r="C501" s="97" t="s">
        <v>163</v>
      </c>
      <c r="D501" s="79">
        <f>'[1]CHH File'!AE501</f>
        <v>6591.07</v>
      </c>
      <c r="E501" s="42">
        <f>'[1]CHH File'!AF501</f>
        <v>3295.53</v>
      </c>
      <c r="F501" s="42">
        <f>'[1]CHH File'!AG501</f>
        <v>10916.27</v>
      </c>
      <c r="G501" s="42">
        <f>'[1]CHH File'!AH501</f>
        <v>2729.06</v>
      </c>
      <c r="H501" s="42">
        <f>'[1]CHH File'!AI501</f>
        <v>566.47</v>
      </c>
      <c r="I501" s="80">
        <f>'[1]CHH File'!AJ501</f>
        <v>7157.54</v>
      </c>
      <c r="J501" s="1"/>
    </row>
    <row r="502" spans="1:10" ht="13.5" thickBot="1" x14ac:dyDescent="0.25">
      <c r="A502" s="1"/>
      <c r="B502" s="98"/>
      <c r="C502" s="99" t="s">
        <v>164</v>
      </c>
      <c r="D502" s="81">
        <f>'[1]CHH File'!AE502</f>
        <v>1877.03</v>
      </c>
      <c r="E502" s="82">
        <f>'[1]CHH File'!AF502</f>
        <v>938.51</v>
      </c>
      <c r="F502" s="82">
        <f>'[1]CHH File'!AG502</f>
        <v>3108.77</v>
      </c>
      <c r="G502" s="82">
        <f>'[1]CHH File'!AH502</f>
        <v>777.19</v>
      </c>
      <c r="H502" s="82">
        <f>'[1]CHH File'!AI502</f>
        <v>161.32</v>
      </c>
      <c r="I502" s="83">
        <f>'[1]CHH File'!AJ502</f>
        <v>2038.35</v>
      </c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3.5" thickBot="1" x14ac:dyDescent="0.25">
      <c r="A504" s="1"/>
      <c r="B504" s="1"/>
      <c r="C504" s="30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94" t="s">
        <v>778</v>
      </c>
      <c r="C505" s="95" t="s">
        <v>736</v>
      </c>
      <c r="D505" s="76">
        <f>'[1]CHH File'!AE505</f>
        <v>-93059.78</v>
      </c>
      <c r="E505" s="77">
        <f>'[1]CHH File'!AF505</f>
        <v>0</v>
      </c>
      <c r="F505" s="77">
        <f>'[1]CHH File'!AG505</f>
        <v>0</v>
      </c>
      <c r="G505" s="77">
        <f>'[1]CHH File'!AH505</f>
        <v>0</v>
      </c>
      <c r="H505" s="77">
        <f>'[1]CHH File'!AI505</f>
        <v>-5661.47</v>
      </c>
      <c r="I505" s="78">
        <f>'[1]CHH File'!AJ505</f>
        <v>-98721.25</v>
      </c>
      <c r="J505" s="1"/>
    </row>
    <row r="506" spans="1:10" x14ac:dyDescent="0.2">
      <c r="A506" s="1"/>
      <c r="B506" s="96"/>
      <c r="C506" s="97" t="s">
        <v>408</v>
      </c>
      <c r="D506" s="79">
        <f>'[1]CHH File'!AE506</f>
        <v>93059.78</v>
      </c>
      <c r="E506" s="42">
        <f>'[1]CHH File'!AF506</f>
        <v>46529.89</v>
      </c>
      <c r="F506" s="42">
        <f>'[1]CHH File'!AG506</f>
        <v>163473.71</v>
      </c>
      <c r="G506" s="42">
        <f>'[1]CHH File'!AH506</f>
        <v>40868.42</v>
      </c>
      <c r="H506" s="42">
        <f>'[1]CHH File'!AI506</f>
        <v>5661.47</v>
      </c>
      <c r="I506" s="80">
        <f>'[1]CHH File'!AJ506</f>
        <v>98721.25</v>
      </c>
      <c r="J506" s="1"/>
    </row>
    <row r="507" spans="1:10" ht="13.5" thickBot="1" x14ac:dyDescent="0.25">
      <c r="A507" s="1"/>
      <c r="B507" s="98"/>
      <c r="C507" s="99" t="s">
        <v>330</v>
      </c>
      <c r="D507" s="81">
        <f>'[1]CHH File'!AE507</f>
        <v>0</v>
      </c>
      <c r="E507" s="82">
        <f>'[1]CHH File'!AF507</f>
        <v>0</v>
      </c>
      <c r="F507" s="82">
        <f>'[1]CHH File'!AG507</f>
        <v>0</v>
      </c>
      <c r="G507" s="82">
        <f>'[1]CHH File'!AH507</f>
        <v>0</v>
      </c>
      <c r="H507" s="82">
        <f>'[1]CHH File'!AI507</f>
        <v>0</v>
      </c>
      <c r="I507" s="83">
        <f>'[1]CHH File'!AJ507</f>
        <v>0</v>
      </c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3.5" thickBot="1" x14ac:dyDescent="0.25">
      <c r="A509" s="1"/>
      <c r="B509" s="1"/>
      <c r="C509" s="30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94" t="s">
        <v>15</v>
      </c>
      <c r="C510" s="95" t="s">
        <v>744</v>
      </c>
      <c r="D510" s="76">
        <f>'[1]CHH File'!AE510</f>
        <v>-44040.28</v>
      </c>
      <c r="E510" s="77">
        <f>'[1]CHH File'!AF510</f>
        <v>0</v>
      </c>
      <c r="F510" s="77">
        <f>'[1]CHH File'!AG510</f>
        <v>0</v>
      </c>
      <c r="G510" s="77">
        <f>'[1]CHH File'!AH510</f>
        <v>0</v>
      </c>
      <c r="H510" s="77">
        <f>'[1]CHH File'!AI510</f>
        <v>8288.81</v>
      </c>
      <c r="I510" s="78">
        <f>'[1]CHH File'!AJ510</f>
        <v>-35751.47</v>
      </c>
      <c r="J510" s="1"/>
    </row>
    <row r="511" spans="1:10" x14ac:dyDescent="0.2">
      <c r="A511" s="1"/>
      <c r="B511" s="96"/>
      <c r="C511" s="97" t="s">
        <v>7</v>
      </c>
      <c r="D511" s="79">
        <f>'[1]CHH File'!AE511</f>
        <v>21491.85</v>
      </c>
      <c r="E511" s="42">
        <f>'[1]CHH File'!AF511</f>
        <v>10745.92</v>
      </c>
      <c r="F511" s="42">
        <f>'[1]CHH File'!AG511</f>
        <v>59163.59</v>
      </c>
      <c r="G511" s="42">
        <f>'[1]CHH File'!AH511</f>
        <v>14790.89</v>
      </c>
      <c r="H511" s="42">
        <f>'[1]CHH File'!AI511</f>
        <v>-4044.97</v>
      </c>
      <c r="I511" s="80">
        <f>'[1]CHH File'!AJ511</f>
        <v>17446.88</v>
      </c>
      <c r="J511" s="1"/>
    </row>
    <row r="512" spans="1:10" ht="13.5" thickBot="1" x14ac:dyDescent="0.25">
      <c r="A512" s="1"/>
      <c r="B512" s="98"/>
      <c r="C512" s="99" t="s">
        <v>146</v>
      </c>
      <c r="D512" s="81">
        <f>'[1]CHH File'!AE512</f>
        <v>22548.43</v>
      </c>
      <c r="E512" s="82">
        <f>'[1]CHH File'!AF512</f>
        <v>11274.21</v>
      </c>
      <c r="F512" s="82">
        <f>'[1]CHH File'!AG512</f>
        <v>62072.2</v>
      </c>
      <c r="G512" s="82">
        <f>'[1]CHH File'!AH512</f>
        <v>15518.05</v>
      </c>
      <c r="H512" s="82">
        <f>'[1]CHH File'!AI512</f>
        <v>-4243.84</v>
      </c>
      <c r="I512" s="83">
        <f>'[1]CHH File'!AJ512</f>
        <v>18304.59</v>
      </c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3.5" thickBot="1" x14ac:dyDescent="0.25">
      <c r="A514" s="1"/>
      <c r="B514" s="1"/>
      <c r="C514" s="30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94" t="s">
        <v>16</v>
      </c>
      <c r="C515" s="95" t="s">
        <v>736</v>
      </c>
      <c r="D515" s="76">
        <f>'[1]CHH File'!AE515</f>
        <v>-27822.33</v>
      </c>
      <c r="E515" s="77">
        <f>'[1]CHH File'!AF515</f>
        <v>0</v>
      </c>
      <c r="F515" s="77">
        <f>'[1]CHH File'!AG515</f>
        <v>0</v>
      </c>
      <c r="G515" s="77">
        <f>'[1]CHH File'!AH515</f>
        <v>0</v>
      </c>
      <c r="H515" s="77">
        <f>'[1]CHH File'!AI515</f>
        <v>-5883.21</v>
      </c>
      <c r="I515" s="78">
        <f>'[1]CHH File'!AJ515</f>
        <v>-33705.54</v>
      </c>
      <c r="J515" s="1"/>
    </row>
    <row r="516" spans="1:10" x14ac:dyDescent="0.2">
      <c r="A516" s="1"/>
      <c r="B516" s="96"/>
      <c r="C516" s="97" t="s">
        <v>409</v>
      </c>
      <c r="D516" s="79">
        <f>'[1]CHH File'!AE516</f>
        <v>4133.6000000000004</v>
      </c>
      <c r="E516" s="42">
        <f>'[1]CHH File'!AF516</f>
        <v>2066.8000000000002</v>
      </c>
      <c r="F516" s="42">
        <f>'[1]CHH File'!AG516</f>
        <v>4770.8999999999996</v>
      </c>
      <c r="G516" s="42">
        <f>'[1]CHH File'!AH516</f>
        <v>1192.72</v>
      </c>
      <c r="H516" s="42">
        <f>'[1]CHH File'!AI516</f>
        <v>874.08</v>
      </c>
      <c r="I516" s="80">
        <f>'[1]CHH File'!AJ516</f>
        <v>5007.68</v>
      </c>
      <c r="J516" s="1"/>
    </row>
    <row r="517" spans="1:10" x14ac:dyDescent="0.2">
      <c r="A517" s="1"/>
      <c r="B517" s="96"/>
      <c r="C517" s="97" t="s">
        <v>410</v>
      </c>
      <c r="D517" s="79">
        <f>'[1]CHH File'!AE517</f>
        <v>17512.169999999998</v>
      </c>
      <c r="E517" s="42">
        <f>'[1]CHH File'!AF517</f>
        <v>8756.08</v>
      </c>
      <c r="F517" s="42">
        <f>'[1]CHH File'!AG517</f>
        <v>20212.12</v>
      </c>
      <c r="G517" s="42">
        <f>'[1]CHH File'!AH517</f>
        <v>5053.03</v>
      </c>
      <c r="H517" s="42">
        <f>'[1]CHH File'!AI517</f>
        <v>3703.05</v>
      </c>
      <c r="I517" s="80">
        <f>'[1]CHH File'!AJ517</f>
        <v>21215.22</v>
      </c>
      <c r="J517" s="1"/>
    </row>
    <row r="518" spans="1:10" ht="13.5" thickBot="1" x14ac:dyDescent="0.25">
      <c r="A518" s="1"/>
      <c r="B518" s="98"/>
      <c r="C518" s="99" t="s">
        <v>411</v>
      </c>
      <c r="D518" s="81">
        <f>'[1]CHH File'!AE518</f>
        <v>6176.56</v>
      </c>
      <c r="E518" s="82">
        <f>'[1]CHH File'!AF518</f>
        <v>3088.28</v>
      </c>
      <c r="F518" s="82">
        <f>'[1]CHH File'!AG518</f>
        <v>7128.83</v>
      </c>
      <c r="G518" s="82">
        <f>'[1]CHH File'!AH518</f>
        <v>1782.2</v>
      </c>
      <c r="H518" s="82">
        <f>'[1]CHH File'!AI518</f>
        <v>1306.08</v>
      </c>
      <c r="I518" s="83">
        <f>'[1]CHH File'!AJ518</f>
        <v>7482.64</v>
      </c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3.5" thickBot="1" x14ac:dyDescent="0.25">
      <c r="A520" s="1"/>
      <c r="B520" s="1"/>
      <c r="C520" s="30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94" t="s">
        <v>779</v>
      </c>
      <c r="C521" s="95" t="s">
        <v>744</v>
      </c>
      <c r="D521" s="76">
        <f>'[1]CHH File'!AE521</f>
        <v>-46415.63</v>
      </c>
      <c r="E521" s="77">
        <f>'[1]CHH File'!AF521</f>
        <v>0</v>
      </c>
      <c r="F521" s="77">
        <f>'[1]CHH File'!AG521</f>
        <v>0</v>
      </c>
      <c r="G521" s="77">
        <f>'[1]CHH File'!AH521</f>
        <v>0</v>
      </c>
      <c r="H521" s="77">
        <f>'[1]CHH File'!AI521</f>
        <v>-8649.7900000000009</v>
      </c>
      <c r="I521" s="78">
        <f>'[1]CHH File'!AJ521</f>
        <v>-55065.42</v>
      </c>
      <c r="J521" s="1"/>
    </row>
    <row r="522" spans="1:10" x14ac:dyDescent="0.2">
      <c r="A522" s="1"/>
      <c r="B522" s="96"/>
      <c r="C522" s="97" t="s">
        <v>165</v>
      </c>
      <c r="D522" s="79">
        <f>'[1]CHH File'!AE522</f>
        <v>162.57</v>
      </c>
      <c r="E522" s="42">
        <f>'[1]CHH File'!AF522</f>
        <v>81.28</v>
      </c>
      <c r="F522" s="42">
        <f>'[1]CHH File'!AG522</f>
        <v>203.96</v>
      </c>
      <c r="G522" s="42">
        <f>'[1]CHH File'!AH522</f>
        <v>50.99</v>
      </c>
      <c r="H522" s="42">
        <f>'[1]CHH File'!AI522</f>
        <v>30.29</v>
      </c>
      <c r="I522" s="80">
        <f>'[1]CHH File'!AJ522</f>
        <v>192.86</v>
      </c>
      <c r="J522" s="1"/>
    </row>
    <row r="523" spans="1:10" x14ac:dyDescent="0.2">
      <c r="A523" s="1"/>
      <c r="B523" s="96"/>
      <c r="C523" s="97" t="s">
        <v>166</v>
      </c>
      <c r="D523" s="79">
        <f>'[1]CHH File'!AE523</f>
        <v>458.08</v>
      </c>
      <c r="E523" s="42">
        <f>'[1]CHH File'!AF523</f>
        <v>229.04</v>
      </c>
      <c r="F523" s="42">
        <f>'[1]CHH File'!AG523</f>
        <v>574.69000000000005</v>
      </c>
      <c r="G523" s="42">
        <f>'[1]CHH File'!AH523</f>
        <v>143.66999999999999</v>
      </c>
      <c r="H523" s="42">
        <f>'[1]CHH File'!AI523</f>
        <v>85.37</v>
      </c>
      <c r="I523" s="80">
        <f>'[1]CHH File'!AJ523</f>
        <v>543.45000000000005</v>
      </c>
      <c r="J523" s="1"/>
    </row>
    <row r="524" spans="1:10" x14ac:dyDescent="0.2">
      <c r="A524" s="1"/>
      <c r="B524" s="96"/>
      <c r="C524" s="97" t="s">
        <v>167</v>
      </c>
      <c r="D524" s="79">
        <f>'[1]CHH File'!AE524</f>
        <v>896.72</v>
      </c>
      <c r="E524" s="42">
        <f>'[1]CHH File'!AF524</f>
        <v>448.36</v>
      </c>
      <c r="F524" s="42">
        <f>'[1]CHH File'!AG524</f>
        <v>1125.01</v>
      </c>
      <c r="G524" s="42">
        <f>'[1]CHH File'!AH524</f>
        <v>281.25</v>
      </c>
      <c r="H524" s="42">
        <f>'[1]CHH File'!AI524</f>
        <v>167.11</v>
      </c>
      <c r="I524" s="80">
        <f>'[1]CHH File'!AJ524</f>
        <v>1063.83</v>
      </c>
      <c r="J524" s="1"/>
    </row>
    <row r="525" spans="1:10" x14ac:dyDescent="0.2">
      <c r="A525" s="1"/>
      <c r="B525" s="96"/>
      <c r="C525" s="97" t="s">
        <v>168</v>
      </c>
      <c r="D525" s="79">
        <f>'[1]CHH File'!AE525</f>
        <v>69.989999999999995</v>
      </c>
      <c r="E525" s="42">
        <f>'[1]CHH File'!AF525</f>
        <v>34.99</v>
      </c>
      <c r="F525" s="42">
        <f>'[1]CHH File'!AG525</f>
        <v>87.81</v>
      </c>
      <c r="G525" s="42">
        <f>'[1]CHH File'!AH525</f>
        <v>21.95</v>
      </c>
      <c r="H525" s="42">
        <f>'[1]CHH File'!AI525</f>
        <v>13.04</v>
      </c>
      <c r="I525" s="80">
        <f>'[1]CHH File'!AJ525</f>
        <v>83.03</v>
      </c>
      <c r="J525" s="1"/>
    </row>
    <row r="526" spans="1:10" x14ac:dyDescent="0.2">
      <c r="A526" s="1"/>
      <c r="B526" s="96"/>
      <c r="C526" s="97" t="s">
        <v>169</v>
      </c>
      <c r="D526" s="79">
        <f>'[1]CHH File'!AE526</f>
        <v>1464.76</v>
      </c>
      <c r="E526" s="42">
        <f>'[1]CHH File'!AF526</f>
        <v>732.38</v>
      </c>
      <c r="F526" s="42">
        <f>'[1]CHH File'!AG526</f>
        <v>1837.66</v>
      </c>
      <c r="G526" s="42">
        <f>'[1]CHH File'!AH526</f>
        <v>459.41</v>
      </c>
      <c r="H526" s="42">
        <f>'[1]CHH File'!AI526</f>
        <v>272.97000000000003</v>
      </c>
      <c r="I526" s="80">
        <f>'[1]CHH File'!AJ526</f>
        <v>1737.73</v>
      </c>
      <c r="J526" s="1"/>
    </row>
    <row r="527" spans="1:10" x14ac:dyDescent="0.2">
      <c r="A527" s="1"/>
      <c r="B527" s="96"/>
      <c r="C527" s="97" t="s">
        <v>170</v>
      </c>
      <c r="D527" s="79">
        <f>'[1]CHH File'!AE527</f>
        <v>836.02</v>
      </c>
      <c r="E527" s="42">
        <f>'[1]CHH File'!AF527</f>
        <v>418.01</v>
      </c>
      <c r="F527" s="42">
        <f>'[1]CHH File'!AG527</f>
        <v>1048.8499999999999</v>
      </c>
      <c r="G527" s="42">
        <f>'[1]CHH File'!AH527</f>
        <v>262.20999999999998</v>
      </c>
      <c r="H527" s="42">
        <f>'[1]CHH File'!AI527</f>
        <v>155.80000000000001</v>
      </c>
      <c r="I527" s="80">
        <f>'[1]CHH File'!AJ527</f>
        <v>991.82</v>
      </c>
      <c r="J527" s="1"/>
    </row>
    <row r="528" spans="1:10" x14ac:dyDescent="0.2">
      <c r="A528" s="1"/>
      <c r="B528" s="96"/>
      <c r="C528" s="97" t="s">
        <v>171</v>
      </c>
      <c r="D528" s="79">
        <f>'[1]CHH File'!AE528</f>
        <v>866.36</v>
      </c>
      <c r="E528" s="42">
        <f>'[1]CHH File'!AF528</f>
        <v>433.18</v>
      </c>
      <c r="F528" s="42">
        <f>'[1]CHH File'!AG528</f>
        <v>1086.92</v>
      </c>
      <c r="G528" s="42">
        <f>'[1]CHH File'!AH528</f>
        <v>271.73</v>
      </c>
      <c r="H528" s="42">
        <f>'[1]CHH File'!AI528</f>
        <v>161.44999999999999</v>
      </c>
      <c r="I528" s="80">
        <f>'[1]CHH File'!AJ528</f>
        <v>1027.81</v>
      </c>
      <c r="J528" s="1"/>
    </row>
    <row r="529" spans="1:10" x14ac:dyDescent="0.2">
      <c r="A529" s="1"/>
      <c r="B529" s="96"/>
      <c r="C529" s="97" t="s">
        <v>172</v>
      </c>
      <c r="D529" s="79">
        <f>'[1]CHH File'!AE529</f>
        <v>6296.75</v>
      </c>
      <c r="E529" s="42">
        <f>'[1]CHH File'!AF529</f>
        <v>3148.37</v>
      </c>
      <c r="F529" s="42">
        <f>'[1]CHH File'!AG529</f>
        <v>7899.78</v>
      </c>
      <c r="G529" s="42">
        <f>'[1]CHH File'!AH529</f>
        <v>1974.94</v>
      </c>
      <c r="H529" s="42">
        <f>'[1]CHH File'!AI529</f>
        <v>1173.43</v>
      </c>
      <c r="I529" s="80">
        <f>'[1]CHH File'!AJ529</f>
        <v>7470.18</v>
      </c>
      <c r="J529" s="1"/>
    </row>
    <row r="530" spans="1:10" ht="13.5" thickBot="1" x14ac:dyDescent="0.25">
      <c r="A530" s="1"/>
      <c r="B530" s="98"/>
      <c r="C530" s="99" t="s">
        <v>173</v>
      </c>
      <c r="D530" s="81">
        <f>'[1]CHH File'!AE530</f>
        <v>35364.379999999997</v>
      </c>
      <c r="E530" s="82">
        <f>'[1]CHH File'!AF530</f>
        <v>17682.189999999999</v>
      </c>
      <c r="F530" s="82">
        <f>'[1]CHH File'!AG530</f>
        <v>44367.44</v>
      </c>
      <c r="G530" s="82">
        <f>'[1]CHH File'!AH530</f>
        <v>11091.86</v>
      </c>
      <c r="H530" s="82">
        <f>'[1]CHH File'!AI530</f>
        <v>6590.33</v>
      </c>
      <c r="I530" s="83">
        <f>'[1]CHH File'!AJ530</f>
        <v>41954.71</v>
      </c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3.5" thickBot="1" x14ac:dyDescent="0.25">
      <c r="A532" s="1"/>
      <c r="B532" s="1"/>
      <c r="C532" s="3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94" t="s">
        <v>780</v>
      </c>
      <c r="C533" s="95" t="s">
        <v>744</v>
      </c>
      <c r="D533" s="76">
        <f>'[1]CHH File'!AE533</f>
        <v>-48302.73</v>
      </c>
      <c r="E533" s="77">
        <f>'[1]CHH File'!AF533</f>
        <v>0</v>
      </c>
      <c r="F533" s="77">
        <f>'[1]CHH File'!AG533</f>
        <v>0</v>
      </c>
      <c r="G533" s="77">
        <f>'[1]CHH File'!AH533</f>
        <v>0</v>
      </c>
      <c r="H533" s="77">
        <f>'[1]CHH File'!AI533</f>
        <v>-8456.89</v>
      </c>
      <c r="I533" s="78">
        <f>'[1]CHH File'!AJ533</f>
        <v>-56759.62</v>
      </c>
      <c r="J533" s="1"/>
    </row>
    <row r="534" spans="1:10" x14ac:dyDescent="0.2">
      <c r="A534" s="1"/>
      <c r="B534" s="96"/>
      <c r="C534" s="97" t="s">
        <v>412</v>
      </c>
      <c r="D534" s="79">
        <f>'[1]CHH File'!AE534</f>
        <v>41773.040000000001</v>
      </c>
      <c r="E534" s="42">
        <f>'[1]CHH File'!AF534</f>
        <v>20886.52</v>
      </c>
      <c r="F534" s="42">
        <f>'[1]CHH File'!AG534</f>
        <v>54291.4</v>
      </c>
      <c r="G534" s="42">
        <f>'[1]CHH File'!AH534</f>
        <v>13572.85</v>
      </c>
      <c r="H534" s="42">
        <f>'[1]CHH File'!AI534</f>
        <v>7313.67</v>
      </c>
      <c r="I534" s="80">
        <f>'[1]CHH File'!AJ534</f>
        <v>49086.71</v>
      </c>
      <c r="J534" s="1"/>
    </row>
    <row r="535" spans="1:10" ht="13.5" thickBot="1" x14ac:dyDescent="0.25">
      <c r="A535" s="1"/>
      <c r="B535" s="98"/>
      <c r="C535" s="99" t="s">
        <v>413</v>
      </c>
      <c r="D535" s="81">
        <f>'[1]CHH File'!AE535</f>
        <v>6529.69</v>
      </c>
      <c r="E535" s="82">
        <f>'[1]CHH File'!AF535</f>
        <v>3264.84</v>
      </c>
      <c r="F535" s="82">
        <f>'[1]CHH File'!AG535</f>
        <v>8486.48</v>
      </c>
      <c r="G535" s="82">
        <f>'[1]CHH File'!AH535</f>
        <v>2121.62</v>
      </c>
      <c r="H535" s="82">
        <f>'[1]CHH File'!AI535</f>
        <v>1143.22</v>
      </c>
      <c r="I535" s="83">
        <f>'[1]CHH File'!AJ535</f>
        <v>7672.91</v>
      </c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3.5" thickBot="1" x14ac:dyDescent="0.25">
      <c r="A537" s="1"/>
      <c r="B537" s="1"/>
      <c r="C537" s="30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94" t="s">
        <v>781</v>
      </c>
      <c r="C538" s="95" t="s">
        <v>744</v>
      </c>
      <c r="D538" s="76">
        <f>'[1]CHH File'!AE538</f>
        <v>-3202266.31</v>
      </c>
      <c r="E538" s="77">
        <f>'[1]CHH File'!AF538</f>
        <v>0</v>
      </c>
      <c r="F538" s="77">
        <f>'[1]CHH File'!AG538</f>
        <v>0</v>
      </c>
      <c r="G538" s="77">
        <f>'[1]CHH File'!AH538</f>
        <v>0</v>
      </c>
      <c r="H538" s="77">
        <f>'[1]CHH File'!AI538</f>
        <v>809097.14</v>
      </c>
      <c r="I538" s="78">
        <f>'[1]CHH File'!AJ538</f>
        <v>-2393169.17</v>
      </c>
      <c r="J538" s="1"/>
    </row>
    <row r="539" spans="1:10" x14ac:dyDescent="0.2">
      <c r="A539" s="1"/>
      <c r="B539" s="96"/>
      <c r="C539" s="97" t="s">
        <v>174</v>
      </c>
      <c r="D539" s="79">
        <f>'[1]CHH File'!AE539</f>
        <v>2762425.22</v>
      </c>
      <c r="E539" s="42">
        <f>'[1]CHH File'!AF539</f>
        <v>1381212.61</v>
      </c>
      <c r="F539" s="42">
        <f>'[1]CHH File'!AG539</f>
        <v>8316711.1799999997</v>
      </c>
      <c r="G539" s="42">
        <f>'[1]CHH File'!AH539</f>
        <v>2079177.79</v>
      </c>
      <c r="H539" s="42">
        <f>'[1]CHH File'!AI539</f>
        <v>-697965.18</v>
      </c>
      <c r="I539" s="80">
        <f>'[1]CHH File'!AJ539</f>
        <v>2064460.04</v>
      </c>
      <c r="J539" s="1"/>
    </row>
    <row r="540" spans="1:10" x14ac:dyDescent="0.2">
      <c r="A540" s="1"/>
      <c r="B540" s="96"/>
      <c r="C540" s="97" t="s">
        <v>175</v>
      </c>
      <c r="D540" s="79">
        <f>'[1]CHH File'!AE540</f>
        <v>89942.48</v>
      </c>
      <c r="E540" s="42">
        <f>'[1]CHH File'!AF540</f>
        <v>44971.24</v>
      </c>
      <c r="F540" s="42">
        <f>'[1]CHH File'!AG540</f>
        <v>270785.82</v>
      </c>
      <c r="G540" s="42">
        <f>'[1]CHH File'!AH540</f>
        <v>67696.45</v>
      </c>
      <c r="H540" s="42">
        <f>'[1]CHH File'!AI540</f>
        <v>-22725.21</v>
      </c>
      <c r="I540" s="80">
        <f>'[1]CHH File'!AJ540</f>
        <v>67217.27</v>
      </c>
      <c r="J540" s="1"/>
    </row>
    <row r="541" spans="1:10" x14ac:dyDescent="0.2">
      <c r="A541" s="1"/>
      <c r="B541" s="96"/>
      <c r="C541" s="97" t="s">
        <v>176</v>
      </c>
      <c r="D541" s="79">
        <f>'[1]CHH File'!AE541</f>
        <v>47012.7</v>
      </c>
      <c r="E541" s="42">
        <f>'[1]CHH File'!AF541</f>
        <v>23506.35</v>
      </c>
      <c r="F541" s="42">
        <f>'[1]CHH File'!AG541</f>
        <v>141539.04</v>
      </c>
      <c r="G541" s="42">
        <f>'[1]CHH File'!AH541</f>
        <v>35384.76</v>
      </c>
      <c r="H541" s="42">
        <f>'[1]CHH File'!AI541</f>
        <v>-11878.41</v>
      </c>
      <c r="I541" s="80">
        <f>'[1]CHH File'!AJ541</f>
        <v>35134.29</v>
      </c>
      <c r="J541" s="1"/>
    </row>
    <row r="542" spans="1:10" x14ac:dyDescent="0.2">
      <c r="A542" s="1"/>
      <c r="B542" s="96"/>
      <c r="C542" s="97" t="s">
        <v>177</v>
      </c>
      <c r="D542" s="79">
        <f>'[1]CHH File'!AE542</f>
        <v>130069.87</v>
      </c>
      <c r="E542" s="42">
        <f>'[1]CHH File'!AF542</f>
        <v>65034.93</v>
      </c>
      <c r="F542" s="42">
        <f>'[1]CHH File'!AG542</f>
        <v>391595.6</v>
      </c>
      <c r="G542" s="42">
        <f>'[1]CHH File'!AH542</f>
        <v>97898.9</v>
      </c>
      <c r="H542" s="42">
        <f>'[1]CHH File'!AI542</f>
        <v>-32863.97</v>
      </c>
      <c r="I542" s="80">
        <f>'[1]CHH File'!AJ542</f>
        <v>97205.9</v>
      </c>
      <c r="J542" s="1"/>
    </row>
    <row r="543" spans="1:10" x14ac:dyDescent="0.2">
      <c r="A543" s="1"/>
      <c r="B543" s="96"/>
      <c r="C543" s="97" t="s">
        <v>178</v>
      </c>
      <c r="D543" s="79">
        <f>'[1]CHH File'!AE543</f>
        <v>79799.11</v>
      </c>
      <c r="E543" s="42">
        <f>'[1]CHH File'!AF543</f>
        <v>39899.550000000003</v>
      </c>
      <c r="F543" s="42">
        <f>'[1]CHH File'!AG543</f>
        <v>240247.64</v>
      </c>
      <c r="G543" s="42">
        <f>'[1]CHH File'!AH543</f>
        <v>60061.91</v>
      </c>
      <c r="H543" s="42">
        <f>'[1]CHH File'!AI543</f>
        <v>-20162.36</v>
      </c>
      <c r="I543" s="80">
        <f>'[1]CHH File'!AJ543</f>
        <v>59636.75</v>
      </c>
      <c r="J543" s="1"/>
    </row>
    <row r="544" spans="1:10" x14ac:dyDescent="0.2">
      <c r="A544" s="1"/>
      <c r="B544" s="96"/>
      <c r="C544" s="97" t="s">
        <v>179</v>
      </c>
      <c r="D544" s="79">
        <f>'[1]CHH File'!AE544</f>
        <v>49722.79</v>
      </c>
      <c r="E544" s="42">
        <f>'[1]CHH File'!AF544</f>
        <v>24861.39</v>
      </c>
      <c r="F544" s="42">
        <f>'[1]CHH File'!AG544</f>
        <v>149698.19</v>
      </c>
      <c r="G544" s="42">
        <f>'[1]CHH File'!AH544</f>
        <v>37424.54</v>
      </c>
      <c r="H544" s="42">
        <f>'[1]CHH File'!AI544</f>
        <v>-12563.15</v>
      </c>
      <c r="I544" s="80">
        <f>'[1]CHH File'!AJ544</f>
        <v>37159.64</v>
      </c>
      <c r="J544" s="1"/>
    </row>
    <row r="545" spans="1:10" x14ac:dyDescent="0.2">
      <c r="A545" s="1"/>
      <c r="B545" s="96"/>
      <c r="C545" s="97" t="s">
        <v>180</v>
      </c>
      <c r="D545" s="79">
        <f>'[1]CHH File'!AE545</f>
        <v>42899.98</v>
      </c>
      <c r="E545" s="42">
        <f>'[1]CHH File'!AF545</f>
        <v>21449.99</v>
      </c>
      <c r="F545" s="42">
        <f>'[1]CHH File'!AG545</f>
        <v>129157.06</v>
      </c>
      <c r="G545" s="42">
        <f>'[1]CHH File'!AH545</f>
        <v>32289.26</v>
      </c>
      <c r="H545" s="42">
        <f>'[1]CHH File'!AI545</f>
        <v>-10839.27</v>
      </c>
      <c r="I545" s="80">
        <f>'[1]CHH File'!AJ545</f>
        <v>32060.71</v>
      </c>
      <c r="J545" s="1"/>
    </row>
    <row r="546" spans="1:10" x14ac:dyDescent="0.2">
      <c r="A546" s="1"/>
      <c r="B546" s="96"/>
      <c r="C546" s="97" t="s">
        <v>181</v>
      </c>
      <c r="D546" s="79">
        <f>'[1]CHH File'!AE546</f>
        <v>394.16</v>
      </c>
      <c r="E546" s="42">
        <f>'[1]CHH File'!AF546</f>
        <v>197.08</v>
      </c>
      <c r="F546" s="42">
        <f>'[1]CHH File'!AG546</f>
        <v>1186.68</v>
      </c>
      <c r="G546" s="42">
        <f>'[1]CHH File'!AH546</f>
        <v>296.67</v>
      </c>
      <c r="H546" s="42">
        <f>'[1]CHH File'!AI546</f>
        <v>-99.59</v>
      </c>
      <c r="I546" s="80">
        <f>'[1]CHH File'!AJ546</f>
        <v>294.57</v>
      </c>
      <c r="J546" s="1"/>
    </row>
    <row r="547" spans="1:10" ht="13.5" thickBot="1" x14ac:dyDescent="0.25">
      <c r="A547" s="1"/>
      <c r="B547" s="98"/>
      <c r="C547" s="99" t="s">
        <v>182</v>
      </c>
      <c r="D547" s="81">
        <f>'[1]CHH File'!AE547</f>
        <v>0</v>
      </c>
      <c r="E547" s="82">
        <f>'[1]CHH File'!AF547</f>
        <v>0</v>
      </c>
      <c r="F547" s="82">
        <f>'[1]CHH File'!AG547</f>
        <v>0</v>
      </c>
      <c r="G547" s="82">
        <f>'[1]CHH File'!AH547</f>
        <v>0</v>
      </c>
      <c r="H547" s="82">
        <f>'[1]CHH File'!AI547</f>
        <v>0</v>
      </c>
      <c r="I547" s="83">
        <f>'[1]CHH File'!AJ547</f>
        <v>0</v>
      </c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3.5" thickBot="1" x14ac:dyDescent="0.25">
      <c r="A549" s="1"/>
      <c r="B549" s="1"/>
      <c r="C549" s="30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94" t="s">
        <v>782</v>
      </c>
      <c r="C550" s="95" t="s">
        <v>744</v>
      </c>
      <c r="D550" s="76">
        <f>'[1]CHH File'!AE550</f>
        <v>-14242.01</v>
      </c>
      <c r="E550" s="77">
        <f>'[1]CHH File'!AF550</f>
        <v>0</v>
      </c>
      <c r="F550" s="77">
        <f>'[1]CHH File'!AG550</f>
        <v>0</v>
      </c>
      <c r="G550" s="77">
        <f>'[1]CHH File'!AH550</f>
        <v>0</v>
      </c>
      <c r="H550" s="77">
        <f>'[1]CHH File'!AI550</f>
        <v>-954.93</v>
      </c>
      <c r="I550" s="78">
        <f>'[1]CHH File'!AJ550</f>
        <v>-15196.94</v>
      </c>
      <c r="J550" s="1"/>
    </row>
    <row r="551" spans="1:10" x14ac:dyDescent="0.2">
      <c r="A551" s="1"/>
      <c r="B551" s="96"/>
      <c r="C551" s="97" t="s">
        <v>183</v>
      </c>
      <c r="D551" s="79">
        <f>'[1]CHH File'!AE551</f>
        <v>1442.75</v>
      </c>
      <c r="E551" s="42">
        <f>'[1]CHH File'!AF551</f>
        <v>721.37</v>
      </c>
      <c r="F551" s="42">
        <f>'[1]CHH File'!AG551</f>
        <v>2498.56</v>
      </c>
      <c r="G551" s="42">
        <f>'[1]CHH File'!AH551</f>
        <v>624.64</v>
      </c>
      <c r="H551" s="42">
        <f>'[1]CHH File'!AI551</f>
        <v>96.73</v>
      </c>
      <c r="I551" s="80">
        <f>'[1]CHH File'!AJ551</f>
        <v>1539.48</v>
      </c>
      <c r="J551" s="1"/>
    </row>
    <row r="552" spans="1:10" ht="13.5" thickBot="1" x14ac:dyDescent="0.25">
      <c r="A552" s="1"/>
      <c r="B552" s="98"/>
      <c r="C552" s="99" t="s">
        <v>184</v>
      </c>
      <c r="D552" s="81">
        <f>'[1]CHH File'!AE552</f>
        <v>12799.26</v>
      </c>
      <c r="E552" s="82">
        <f>'[1]CHH File'!AF552</f>
        <v>6399.63</v>
      </c>
      <c r="F552" s="82">
        <f>'[1]CHH File'!AG552</f>
        <v>22165.75</v>
      </c>
      <c r="G552" s="82">
        <f>'[1]CHH File'!AH552</f>
        <v>5541.43</v>
      </c>
      <c r="H552" s="82">
        <f>'[1]CHH File'!AI552</f>
        <v>858.2</v>
      </c>
      <c r="I552" s="83">
        <f>'[1]CHH File'!AJ552</f>
        <v>13657.46</v>
      </c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3.5" thickBot="1" x14ac:dyDescent="0.25">
      <c r="A554" s="1"/>
      <c r="B554" s="1"/>
      <c r="C554" s="30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94" t="s">
        <v>783</v>
      </c>
      <c r="C555" s="95" t="s">
        <v>736</v>
      </c>
      <c r="D555" s="76">
        <f>'[1]CHH File'!AE555</f>
        <v>-54660.39</v>
      </c>
      <c r="E555" s="77">
        <f>'[1]CHH File'!AF555</f>
        <v>0</v>
      </c>
      <c r="F555" s="77">
        <f>'[1]CHH File'!AG555</f>
        <v>0</v>
      </c>
      <c r="G555" s="77">
        <f>'[1]CHH File'!AH555</f>
        <v>0</v>
      </c>
      <c r="H555" s="77">
        <f>'[1]CHH File'!AI555</f>
        <v>-9588.75</v>
      </c>
      <c r="I555" s="78">
        <f>'[1]CHH File'!AJ555</f>
        <v>-64249.14</v>
      </c>
      <c r="J555" s="1"/>
    </row>
    <row r="556" spans="1:10" x14ac:dyDescent="0.2">
      <c r="A556" s="1"/>
      <c r="B556" s="96"/>
      <c r="C556" s="97" t="s">
        <v>414</v>
      </c>
      <c r="D556" s="79">
        <f>'[1]CHH File'!AE556</f>
        <v>13260.64</v>
      </c>
      <c r="E556" s="42">
        <f>'[1]CHH File'!AF556</f>
        <v>6630.32</v>
      </c>
      <c r="F556" s="42">
        <f>'[1]CHH File'!AG556</f>
        <v>17216.34</v>
      </c>
      <c r="G556" s="42">
        <f>'[1]CHH File'!AH556</f>
        <v>4304.08</v>
      </c>
      <c r="H556" s="42">
        <f>'[1]CHH File'!AI556</f>
        <v>2326.2399999999998</v>
      </c>
      <c r="I556" s="80">
        <f>'[1]CHH File'!AJ556</f>
        <v>15586.88</v>
      </c>
      <c r="J556" s="1"/>
    </row>
    <row r="557" spans="1:10" x14ac:dyDescent="0.2">
      <c r="A557" s="1"/>
      <c r="B557" s="96"/>
      <c r="C557" s="97" t="s">
        <v>838</v>
      </c>
      <c r="D557" s="79">
        <f>'[1]CHH File'!AE557</f>
        <v>5850.29</v>
      </c>
      <c r="E557" s="42">
        <f>'[1]CHH File'!AF557</f>
        <v>2925.14</v>
      </c>
      <c r="F557" s="42">
        <f>'[1]CHH File'!AG557</f>
        <v>7595.45</v>
      </c>
      <c r="G557" s="42">
        <f>'[1]CHH File'!AH557</f>
        <v>1898.86</v>
      </c>
      <c r="H557" s="42">
        <f>'[1]CHH File'!AI557</f>
        <v>1026.28</v>
      </c>
      <c r="I557" s="80">
        <f>'[1]CHH File'!AJ557</f>
        <v>6876.57</v>
      </c>
      <c r="J557" s="1"/>
    </row>
    <row r="558" spans="1:10" x14ac:dyDescent="0.2">
      <c r="A558" s="1"/>
      <c r="B558" s="96"/>
      <c r="C558" s="97" t="s">
        <v>415</v>
      </c>
      <c r="D558" s="79">
        <f>'[1]CHH File'!AE558</f>
        <v>8428.73</v>
      </c>
      <c r="E558" s="42">
        <f>'[1]CHH File'!AF558</f>
        <v>4214.3599999999997</v>
      </c>
      <c r="F558" s="42">
        <f>'[1]CHH File'!AG558</f>
        <v>10943.06</v>
      </c>
      <c r="G558" s="42">
        <f>'[1]CHH File'!AH558</f>
        <v>2735.76</v>
      </c>
      <c r="H558" s="42">
        <f>'[1]CHH File'!AI558</f>
        <v>1478.6</v>
      </c>
      <c r="I558" s="80">
        <f>'[1]CHH File'!AJ558</f>
        <v>9907.33</v>
      </c>
      <c r="J558" s="1"/>
    </row>
    <row r="559" spans="1:10" x14ac:dyDescent="0.2">
      <c r="A559" s="1"/>
      <c r="B559" s="96"/>
      <c r="C559" s="97" t="s">
        <v>416</v>
      </c>
      <c r="D559" s="79">
        <f>'[1]CHH File'!AE559</f>
        <v>5792.5</v>
      </c>
      <c r="E559" s="42">
        <f>'[1]CHH File'!AF559</f>
        <v>2896.25</v>
      </c>
      <c r="F559" s="42">
        <f>'[1]CHH File'!AG559</f>
        <v>7520.43</v>
      </c>
      <c r="G559" s="42">
        <f>'[1]CHH File'!AH559</f>
        <v>1880.1</v>
      </c>
      <c r="H559" s="42">
        <f>'[1]CHH File'!AI559</f>
        <v>1016.15</v>
      </c>
      <c r="I559" s="80">
        <f>'[1]CHH File'!AJ559</f>
        <v>6808.65</v>
      </c>
      <c r="J559" s="1"/>
    </row>
    <row r="560" spans="1:10" ht="13.5" thickBot="1" x14ac:dyDescent="0.25">
      <c r="A560" s="1"/>
      <c r="B560" s="98"/>
      <c r="C560" s="99" t="s">
        <v>417</v>
      </c>
      <c r="D560" s="81">
        <f>'[1]CHH File'!AE560</f>
        <v>21328.23</v>
      </c>
      <c r="E560" s="82">
        <f>'[1]CHH File'!AF560</f>
        <v>10664.11</v>
      </c>
      <c r="F560" s="82">
        <f>'[1]CHH File'!AG560</f>
        <v>27690.52</v>
      </c>
      <c r="G560" s="82">
        <f>'[1]CHH File'!AH560</f>
        <v>6922.63</v>
      </c>
      <c r="H560" s="82">
        <f>'[1]CHH File'!AI560</f>
        <v>3741.48</v>
      </c>
      <c r="I560" s="83">
        <f>'[1]CHH File'!AJ560</f>
        <v>25069.71</v>
      </c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3.5" thickBot="1" x14ac:dyDescent="0.25">
      <c r="A562" s="1"/>
      <c r="B562" s="1"/>
      <c r="C562" s="30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94" t="s">
        <v>784</v>
      </c>
      <c r="C563" s="95" t="s">
        <v>736</v>
      </c>
      <c r="D563" s="76">
        <f>'[1]CHH File'!AE563</f>
        <v>-391743.22</v>
      </c>
      <c r="E563" s="77">
        <f>'[1]CHH File'!AF563</f>
        <v>0</v>
      </c>
      <c r="F563" s="77">
        <f>'[1]CHH File'!AG563</f>
        <v>0</v>
      </c>
      <c r="G563" s="77">
        <f>'[1]CHH File'!AH563</f>
        <v>0</v>
      </c>
      <c r="H563" s="77">
        <f>'[1]CHH File'!AI563</f>
        <v>9992.0400000000009</v>
      </c>
      <c r="I563" s="78">
        <f>'[1]CHH File'!AJ563</f>
        <v>-381751.18</v>
      </c>
      <c r="J563" s="1"/>
    </row>
    <row r="564" spans="1:10" x14ac:dyDescent="0.2">
      <c r="A564" s="1"/>
      <c r="B564" s="96"/>
      <c r="C564" s="97" t="s">
        <v>418</v>
      </c>
      <c r="D564" s="79">
        <f>'[1]CHH File'!AE564</f>
        <v>62063.96</v>
      </c>
      <c r="E564" s="42">
        <f>'[1]CHH File'!AF564</f>
        <v>31031.98</v>
      </c>
      <c r="F564" s="42">
        <f>'[1]CHH File'!AG564</f>
        <v>130460.1</v>
      </c>
      <c r="G564" s="42">
        <f>'[1]CHH File'!AH564</f>
        <v>32615.02</v>
      </c>
      <c r="H564" s="42">
        <f>'[1]CHH File'!AI564</f>
        <v>-1583.04</v>
      </c>
      <c r="I564" s="80">
        <f>'[1]CHH File'!AJ564</f>
        <v>60480.92</v>
      </c>
      <c r="J564" s="1"/>
    </row>
    <row r="565" spans="1:10" x14ac:dyDescent="0.2">
      <c r="A565" s="1"/>
      <c r="B565" s="96"/>
      <c r="C565" s="97" t="s">
        <v>419</v>
      </c>
      <c r="D565" s="79">
        <f>'[1]CHH File'!AE565</f>
        <v>1710.59</v>
      </c>
      <c r="E565" s="42">
        <f>'[1]CHH File'!AF565</f>
        <v>855.29</v>
      </c>
      <c r="F565" s="42">
        <f>'[1]CHH File'!AG565</f>
        <v>3595.7</v>
      </c>
      <c r="G565" s="42">
        <f>'[1]CHH File'!AH565</f>
        <v>898.92</v>
      </c>
      <c r="H565" s="42">
        <f>'[1]CHH File'!AI565</f>
        <v>-43.63</v>
      </c>
      <c r="I565" s="80">
        <f>'[1]CHH File'!AJ565</f>
        <v>1666.96</v>
      </c>
      <c r="J565" s="1"/>
    </row>
    <row r="566" spans="1:10" x14ac:dyDescent="0.2">
      <c r="A566" s="1"/>
      <c r="B566" s="96"/>
      <c r="C566" s="97" t="s">
        <v>838</v>
      </c>
      <c r="D566" s="79">
        <f>'[1]CHH File'!AE566</f>
        <v>0</v>
      </c>
      <c r="E566" s="42">
        <f>'[1]CHH File'!AF566</f>
        <v>0</v>
      </c>
      <c r="F566" s="42">
        <f>'[1]CHH File'!AG566</f>
        <v>0</v>
      </c>
      <c r="G566" s="42">
        <f>'[1]CHH File'!AH566</f>
        <v>0</v>
      </c>
      <c r="H566" s="42">
        <f>'[1]CHH File'!AI566</f>
        <v>0</v>
      </c>
      <c r="I566" s="80">
        <f>'[1]CHH File'!AJ566</f>
        <v>0</v>
      </c>
      <c r="J566" s="1"/>
    </row>
    <row r="567" spans="1:10" x14ac:dyDescent="0.2">
      <c r="A567" s="1"/>
      <c r="B567" s="96"/>
      <c r="C567" s="97" t="s">
        <v>420</v>
      </c>
      <c r="D567" s="79">
        <f>'[1]CHH File'!AE567</f>
        <v>19449.099999999999</v>
      </c>
      <c r="E567" s="42">
        <f>'[1]CHH File'!AF567</f>
        <v>9724.5499999999993</v>
      </c>
      <c r="F567" s="42">
        <f>'[1]CHH File'!AG567</f>
        <v>40882.519999999997</v>
      </c>
      <c r="G567" s="42">
        <f>'[1]CHH File'!AH567</f>
        <v>10220.629999999999</v>
      </c>
      <c r="H567" s="42">
        <f>'[1]CHH File'!AI567</f>
        <v>-496.08</v>
      </c>
      <c r="I567" s="80">
        <f>'[1]CHH File'!AJ567</f>
        <v>18953.02</v>
      </c>
      <c r="J567" s="1"/>
    </row>
    <row r="568" spans="1:10" x14ac:dyDescent="0.2">
      <c r="A568" s="1"/>
      <c r="B568" s="96"/>
      <c r="C568" s="97" t="s">
        <v>421</v>
      </c>
      <c r="D568" s="79">
        <f>'[1]CHH File'!AE568</f>
        <v>9356.99</v>
      </c>
      <c r="E568" s="42">
        <f>'[1]CHH File'!AF568</f>
        <v>4678.49</v>
      </c>
      <c r="F568" s="42">
        <f>'[1]CHH File'!AG568</f>
        <v>19668.650000000001</v>
      </c>
      <c r="G568" s="42">
        <f>'[1]CHH File'!AH568</f>
        <v>4917.16</v>
      </c>
      <c r="H568" s="42">
        <f>'[1]CHH File'!AI568</f>
        <v>-238.67</v>
      </c>
      <c r="I568" s="80">
        <f>'[1]CHH File'!AJ568</f>
        <v>9118.32</v>
      </c>
      <c r="J568" s="1"/>
    </row>
    <row r="569" spans="1:10" x14ac:dyDescent="0.2">
      <c r="A569" s="1"/>
      <c r="B569" s="96"/>
      <c r="C569" s="97" t="s">
        <v>422</v>
      </c>
      <c r="D569" s="79">
        <f>'[1]CHH File'!AE569</f>
        <v>10270.65</v>
      </c>
      <c r="E569" s="42">
        <f>'[1]CHH File'!AF569</f>
        <v>5135.32</v>
      </c>
      <c r="F569" s="42">
        <f>'[1]CHH File'!AG569</f>
        <v>21589.18</v>
      </c>
      <c r="G569" s="42">
        <f>'[1]CHH File'!AH569</f>
        <v>5397.29</v>
      </c>
      <c r="H569" s="42">
        <f>'[1]CHH File'!AI569</f>
        <v>-261.97000000000003</v>
      </c>
      <c r="I569" s="80">
        <f>'[1]CHH File'!AJ569</f>
        <v>10008.68</v>
      </c>
      <c r="J569" s="1"/>
    </row>
    <row r="570" spans="1:10" x14ac:dyDescent="0.2">
      <c r="A570" s="1"/>
      <c r="B570" s="96"/>
      <c r="C570" s="97" t="s">
        <v>423</v>
      </c>
      <c r="D570" s="79">
        <f>'[1]CHH File'!AE570</f>
        <v>124169.02</v>
      </c>
      <c r="E570" s="42">
        <f>'[1]CHH File'!AF570</f>
        <v>62084.51</v>
      </c>
      <c r="F570" s="42">
        <f>'[1]CHH File'!AG570</f>
        <v>261006.59</v>
      </c>
      <c r="G570" s="42">
        <f>'[1]CHH File'!AH570</f>
        <v>65251.64</v>
      </c>
      <c r="H570" s="42">
        <f>'[1]CHH File'!AI570</f>
        <v>-3167.13</v>
      </c>
      <c r="I570" s="80">
        <f>'[1]CHH File'!AJ570</f>
        <v>121001.89</v>
      </c>
      <c r="J570" s="1"/>
    </row>
    <row r="571" spans="1:10" x14ac:dyDescent="0.2">
      <c r="A571" s="1"/>
      <c r="B571" s="96"/>
      <c r="C571" s="97" t="s">
        <v>424</v>
      </c>
      <c r="D571" s="79">
        <f>'[1]CHH File'!AE571</f>
        <v>8195.9599999999991</v>
      </c>
      <c r="E571" s="42">
        <f>'[1]CHH File'!AF571</f>
        <v>4097.9799999999996</v>
      </c>
      <c r="F571" s="42">
        <f>'[1]CHH File'!AG571</f>
        <v>17228.12</v>
      </c>
      <c r="G571" s="42">
        <f>'[1]CHH File'!AH571</f>
        <v>4307.03</v>
      </c>
      <c r="H571" s="42">
        <f>'[1]CHH File'!AI571</f>
        <v>-209.05</v>
      </c>
      <c r="I571" s="80">
        <f>'[1]CHH File'!AJ571</f>
        <v>7986.91</v>
      </c>
      <c r="J571" s="1"/>
    </row>
    <row r="572" spans="1:10" x14ac:dyDescent="0.2">
      <c r="A572" s="1"/>
      <c r="B572" s="96"/>
      <c r="C572" s="97" t="s">
        <v>425</v>
      </c>
      <c r="D572" s="79">
        <f>'[1]CHH File'!AE572</f>
        <v>109652.65</v>
      </c>
      <c r="E572" s="42">
        <f>'[1]CHH File'!AF572</f>
        <v>54826.32</v>
      </c>
      <c r="F572" s="42">
        <f>'[1]CHH File'!AG572</f>
        <v>230492.78</v>
      </c>
      <c r="G572" s="42">
        <f>'[1]CHH File'!AH572</f>
        <v>57623.19</v>
      </c>
      <c r="H572" s="42">
        <f>'[1]CHH File'!AI572</f>
        <v>-2796.87</v>
      </c>
      <c r="I572" s="80">
        <f>'[1]CHH File'!AJ572</f>
        <v>106855.78</v>
      </c>
      <c r="J572" s="1"/>
    </row>
    <row r="573" spans="1:10" x14ac:dyDescent="0.2">
      <c r="A573" s="1"/>
      <c r="B573" s="96"/>
      <c r="C573" s="97" t="s">
        <v>426</v>
      </c>
      <c r="D573" s="79">
        <f>'[1]CHH File'!AE573</f>
        <v>4444.88</v>
      </c>
      <c r="E573" s="42">
        <f>'[1]CHH File'!AF573</f>
        <v>2222.44</v>
      </c>
      <c r="F573" s="42">
        <f>'[1]CHH File'!AG573</f>
        <v>9343.25</v>
      </c>
      <c r="G573" s="42">
        <f>'[1]CHH File'!AH573</f>
        <v>2335.81</v>
      </c>
      <c r="H573" s="42">
        <f>'[1]CHH File'!AI573</f>
        <v>-113.37</v>
      </c>
      <c r="I573" s="80">
        <f>'[1]CHH File'!AJ573</f>
        <v>4331.51</v>
      </c>
      <c r="J573" s="1"/>
    </row>
    <row r="574" spans="1:10" x14ac:dyDescent="0.2">
      <c r="A574" s="1"/>
      <c r="B574" s="96"/>
      <c r="C574" s="97" t="s">
        <v>427</v>
      </c>
      <c r="D574" s="79">
        <f>'[1]CHH File'!AE574</f>
        <v>6760.15</v>
      </c>
      <c r="E574" s="42">
        <f>'[1]CHH File'!AF574</f>
        <v>3380.07</v>
      </c>
      <c r="F574" s="42">
        <f>'[1]CHH File'!AG574</f>
        <v>14210.01</v>
      </c>
      <c r="G574" s="42">
        <f>'[1]CHH File'!AH574</f>
        <v>3552.5</v>
      </c>
      <c r="H574" s="42">
        <f>'[1]CHH File'!AI574</f>
        <v>-172.43</v>
      </c>
      <c r="I574" s="80">
        <f>'[1]CHH File'!AJ574</f>
        <v>6587.72</v>
      </c>
      <c r="J574" s="1"/>
    </row>
    <row r="575" spans="1:10" ht="13.5" thickBot="1" x14ac:dyDescent="0.25">
      <c r="A575" s="1"/>
      <c r="B575" s="98"/>
      <c r="C575" s="99" t="s">
        <v>428</v>
      </c>
      <c r="D575" s="81">
        <f>'[1]CHH File'!AE575</f>
        <v>35669.269999999997</v>
      </c>
      <c r="E575" s="82">
        <f>'[1]CHH File'!AF575</f>
        <v>17834.63</v>
      </c>
      <c r="F575" s="82">
        <f>'[1]CHH File'!AG575</f>
        <v>74977.75</v>
      </c>
      <c r="G575" s="82">
        <f>'[1]CHH File'!AH575</f>
        <v>18744.43</v>
      </c>
      <c r="H575" s="82">
        <f>'[1]CHH File'!AI575</f>
        <v>-909.8</v>
      </c>
      <c r="I575" s="83">
        <f>'[1]CHH File'!AJ575</f>
        <v>34759.47</v>
      </c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3.5" thickBot="1" x14ac:dyDescent="0.25">
      <c r="A577" s="1"/>
      <c r="B577" s="1"/>
      <c r="C577" s="30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94" t="s">
        <v>785</v>
      </c>
      <c r="C578" s="95" t="s">
        <v>736</v>
      </c>
      <c r="D578" s="76">
        <f>'[1]CHH File'!AE578</f>
        <v>-309477.43</v>
      </c>
      <c r="E578" s="77">
        <f>'[1]CHH File'!AF578</f>
        <v>0</v>
      </c>
      <c r="F578" s="77">
        <f>'[1]CHH File'!AG578</f>
        <v>0</v>
      </c>
      <c r="G578" s="77">
        <f>'[1]CHH File'!AH578</f>
        <v>0</v>
      </c>
      <c r="H578" s="77">
        <f>'[1]CHH File'!AI578</f>
        <v>-12217.2</v>
      </c>
      <c r="I578" s="78">
        <f>'[1]CHH File'!AJ578</f>
        <v>-321694.63</v>
      </c>
      <c r="J578" s="1"/>
    </row>
    <row r="579" spans="1:10" x14ac:dyDescent="0.2">
      <c r="A579" s="1"/>
      <c r="B579" s="96"/>
      <c r="C579" s="97" t="s">
        <v>429</v>
      </c>
      <c r="D579" s="79">
        <f>'[1]CHH File'!AE579</f>
        <v>3246.49</v>
      </c>
      <c r="E579" s="42">
        <f>'[1]CHH File'!AF579</f>
        <v>1623.24</v>
      </c>
      <c r="F579" s="42">
        <f>'[1]CHH File'!AG579</f>
        <v>5980.34</v>
      </c>
      <c r="G579" s="42">
        <f>'[1]CHH File'!AH579</f>
        <v>1495.08</v>
      </c>
      <c r="H579" s="42">
        <f>'[1]CHH File'!AI579</f>
        <v>128.16</v>
      </c>
      <c r="I579" s="80">
        <f>'[1]CHH File'!AJ579</f>
        <v>3374.65</v>
      </c>
      <c r="J579" s="1"/>
    </row>
    <row r="580" spans="1:10" x14ac:dyDescent="0.2">
      <c r="A580" s="1"/>
      <c r="B580" s="96"/>
      <c r="C580" s="97" t="s">
        <v>430</v>
      </c>
      <c r="D580" s="79">
        <f>'[1]CHH File'!AE580</f>
        <v>1497.5</v>
      </c>
      <c r="E580" s="42">
        <f>'[1]CHH File'!AF580</f>
        <v>748.75</v>
      </c>
      <c r="F580" s="42">
        <f>'[1]CHH File'!AG580</f>
        <v>2758.54</v>
      </c>
      <c r="G580" s="42">
        <f>'[1]CHH File'!AH580</f>
        <v>689.63</v>
      </c>
      <c r="H580" s="42">
        <f>'[1]CHH File'!AI580</f>
        <v>59.12</v>
      </c>
      <c r="I580" s="80">
        <f>'[1]CHH File'!AJ580</f>
        <v>1556.62</v>
      </c>
      <c r="J580" s="1"/>
    </row>
    <row r="581" spans="1:10" x14ac:dyDescent="0.2">
      <c r="A581" s="1"/>
      <c r="B581" s="96"/>
      <c r="C581" s="97" t="s">
        <v>431</v>
      </c>
      <c r="D581" s="79">
        <f>'[1]CHH File'!AE581</f>
        <v>6230.12</v>
      </c>
      <c r="E581" s="42">
        <f>'[1]CHH File'!AF581</f>
        <v>3115.06</v>
      </c>
      <c r="F581" s="42">
        <f>'[1]CHH File'!AG581</f>
        <v>11476.46</v>
      </c>
      <c r="G581" s="42">
        <f>'[1]CHH File'!AH581</f>
        <v>2869.11</v>
      </c>
      <c r="H581" s="42">
        <f>'[1]CHH File'!AI581</f>
        <v>245.95</v>
      </c>
      <c r="I581" s="80">
        <f>'[1]CHH File'!AJ581</f>
        <v>6476.07</v>
      </c>
      <c r="J581" s="1"/>
    </row>
    <row r="582" spans="1:10" x14ac:dyDescent="0.2">
      <c r="A582" s="1"/>
      <c r="B582" s="96"/>
      <c r="C582" s="97" t="s">
        <v>432</v>
      </c>
      <c r="D582" s="79">
        <f>'[1]CHH File'!AE582</f>
        <v>5247.07</v>
      </c>
      <c r="E582" s="42">
        <f>'[1]CHH File'!AF582</f>
        <v>2623.53</v>
      </c>
      <c r="F582" s="42">
        <f>'[1]CHH File'!AG582</f>
        <v>9665.58</v>
      </c>
      <c r="G582" s="42">
        <f>'[1]CHH File'!AH582</f>
        <v>2416.39</v>
      </c>
      <c r="H582" s="42">
        <f>'[1]CHH File'!AI582</f>
        <v>207.14</v>
      </c>
      <c r="I582" s="80">
        <f>'[1]CHH File'!AJ582</f>
        <v>5454.21</v>
      </c>
      <c r="J582" s="1"/>
    </row>
    <row r="583" spans="1:10" x14ac:dyDescent="0.2">
      <c r="A583" s="1"/>
      <c r="B583" s="96"/>
      <c r="C583" s="97" t="s">
        <v>433</v>
      </c>
      <c r="D583" s="79">
        <f>'[1]CHH File'!AE583</f>
        <v>1589</v>
      </c>
      <c r="E583" s="42">
        <f>'[1]CHH File'!AF583</f>
        <v>794.5</v>
      </c>
      <c r="F583" s="42">
        <f>'[1]CHH File'!AG583</f>
        <v>2927.08</v>
      </c>
      <c r="G583" s="42">
        <f>'[1]CHH File'!AH583</f>
        <v>731.77</v>
      </c>
      <c r="H583" s="42">
        <f>'[1]CHH File'!AI583</f>
        <v>62.73</v>
      </c>
      <c r="I583" s="80">
        <f>'[1]CHH File'!AJ583</f>
        <v>1651.73</v>
      </c>
      <c r="J583" s="1"/>
    </row>
    <row r="584" spans="1:10" x14ac:dyDescent="0.2">
      <c r="A584" s="1"/>
      <c r="B584" s="96"/>
      <c r="C584" s="97" t="s">
        <v>434</v>
      </c>
      <c r="D584" s="79">
        <f>'[1]CHH File'!AE584</f>
        <v>32745.34</v>
      </c>
      <c r="E584" s="42">
        <f>'[1]CHH File'!AF584</f>
        <v>16372.67</v>
      </c>
      <c r="F584" s="42">
        <f>'[1]CHH File'!AG584</f>
        <v>60319.96</v>
      </c>
      <c r="G584" s="42">
        <f>'[1]CHH File'!AH584</f>
        <v>15079.99</v>
      </c>
      <c r="H584" s="42">
        <f>'[1]CHH File'!AI584</f>
        <v>1292.68</v>
      </c>
      <c r="I584" s="80">
        <f>'[1]CHH File'!AJ584</f>
        <v>34038.019999999997</v>
      </c>
      <c r="J584" s="1"/>
    </row>
    <row r="585" spans="1:10" x14ac:dyDescent="0.2">
      <c r="A585" s="1"/>
      <c r="B585" s="96"/>
      <c r="C585" s="97" t="s">
        <v>435</v>
      </c>
      <c r="D585" s="79">
        <f>'[1]CHH File'!AE585</f>
        <v>19210.54</v>
      </c>
      <c r="E585" s="42">
        <f>'[1]CHH File'!AF585</f>
        <v>9605.27</v>
      </c>
      <c r="F585" s="42">
        <f>'[1]CHH File'!AG585</f>
        <v>35387.599999999999</v>
      </c>
      <c r="G585" s="42">
        <f>'[1]CHH File'!AH585</f>
        <v>8846.9</v>
      </c>
      <c r="H585" s="42">
        <f>'[1]CHH File'!AI585</f>
        <v>758.37</v>
      </c>
      <c r="I585" s="80">
        <f>'[1]CHH File'!AJ585</f>
        <v>19968.91</v>
      </c>
      <c r="J585" s="1"/>
    </row>
    <row r="586" spans="1:10" x14ac:dyDescent="0.2">
      <c r="A586" s="1"/>
      <c r="B586" s="96"/>
      <c r="C586" s="97" t="s">
        <v>381</v>
      </c>
      <c r="D586" s="79">
        <f>'[1]CHH File'!AE586</f>
        <v>224301.87</v>
      </c>
      <c r="E586" s="42">
        <f>'[1]CHH File'!AF586</f>
        <v>112150.93</v>
      </c>
      <c r="F586" s="42">
        <f>'[1]CHH File'!AG586</f>
        <v>413184.83</v>
      </c>
      <c r="G586" s="42">
        <f>'[1]CHH File'!AH586</f>
        <v>103296.2</v>
      </c>
      <c r="H586" s="42">
        <f>'[1]CHH File'!AI586</f>
        <v>8854.73</v>
      </c>
      <c r="I586" s="80">
        <f>'[1]CHH File'!AJ586</f>
        <v>233156.6</v>
      </c>
      <c r="J586" s="1"/>
    </row>
    <row r="587" spans="1:10" x14ac:dyDescent="0.2">
      <c r="A587" s="1"/>
      <c r="B587" s="96"/>
      <c r="C587" s="97" t="s">
        <v>246</v>
      </c>
      <c r="D587" s="79">
        <f>'[1]CHH File'!AE587</f>
        <v>6041.48</v>
      </c>
      <c r="E587" s="42">
        <f>'[1]CHH File'!AF587</f>
        <v>3020.74</v>
      </c>
      <c r="F587" s="42">
        <f>'[1]CHH File'!AG587</f>
        <v>11128.97</v>
      </c>
      <c r="G587" s="42">
        <f>'[1]CHH File'!AH587</f>
        <v>2782.24</v>
      </c>
      <c r="H587" s="42">
        <f>'[1]CHH File'!AI587</f>
        <v>238.5</v>
      </c>
      <c r="I587" s="80">
        <f>'[1]CHH File'!AJ587</f>
        <v>6279.98</v>
      </c>
      <c r="J587" s="1"/>
    </row>
    <row r="588" spans="1:10" x14ac:dyDescent="0.2">
      <c r="A588" s="1"/>
      <c r="B588" s="96"/>
      <c r="C588" s="97" t="s">
        <v>436</v>
      </c>
      <c r="D588" s="79">
        <f>'[1]CHH File'!AE588</f>
        <v>7447.57</v>
      </c>
      <c r="E588" s="42">
        <f>'[1]CHH File'!AF588</f>
        <v>3723.78</v>
      </c>
      <c r="F588" s="42">
        <f>'[1]CHH File'!AG588</f>
        <v>13719.11</v>
      </c>
      <c r="G588" s="42">
        <f>'[1]CHH File'!AH588</f>
        <v>3429.77</v>
      </c>
      <c r="H588" s="42">
        <f>'[1]CHH File'!AI588</f>
        <v>294.01</v>
      </c>
      <c r="I588" s="80">
        <f>'[1]CHH File'!AJ588</f>
        <v>7741.58</v>
      </c>
      <c r="J588" s="1"/>
    </row>
    <row r="589" spans="1:10" ht="13.5" thickBot="1" x14ac:dyDescent="0.25">
      <c r="A589" s="1"/>
      <c r="B589" s="98"/>
      <c r="C589" s="99" t="s">
        <v>384</v>
      </c>
      <c r="D589" s="81">
        <f>'[1]CHH File'!AE589</f>
        <v>1920.45</v>
      </c>
      <c r="E589" s="82">
        <f>'[1]CHH File'!AF589</f>
        <v>960.22</v>
      </c>
      <c r="F589" s="82">
        <f>'[1]CHH File'!AG589</f>
        <v>3537.64</v>
      </c>
      <c r="G589" s="82">
        <f>'[1]CHH File'!AH589</f>
        <v>884.41</v>
      </c>
      <c r="H589" s="82">
        <f>'[1]CHH File'!AI589</f>
        <v>75.81</v>
      </c>
      <c r="I589" s="83">
        <f>'[1]CHH File'!AJ589</f>
        <v>1996.26</v>
      </c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3.5" thickBot="1" x14ac:dyDescent="0.25">
      <c r="A591" s="1"/>
      <c r="B591" s="1"/>
      <c r="C591" s="30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94" t="s">
        <v>786</v>
      </c>
      <c r="C592" s="95" t="s">
        <v>744</v>
      </c>
      <c r="D592" s="76">
        <f>'[1]CHH File'!AE592</f>
        <v>-701284.87</v>
      </c>
      <c r="E592" s="77">
        <f>'[1]CHH File'!AF592</f>
        <v>0</v>
      </c>
      <c r="F592" s="77">
        <f>'[1]CHH File'!AG592</f>
        <v>0</v>
      </c>
      <c r="G592" s="77">
        <f>'[1]CHH File'!AH592</f>
        <v>0</v>
      </c>
      <c r="H592" s="77">
        <f>'[1]CHH File'!AI592</f>
        <v>161692.09</v>
      </c>
      <c r="I592" s="78">
        <f>'[1]CHH File'!AJ592</f>
        <v>-539592.78</v>
      </c>
      <c r="J592" s="1"/>
    </row>
    <row r="593" spans="1:10" x14ac:dyDescent="0.2">
      <c r="A593" s="1"/>
      <c r="B593" s="96"/>
      <c r="C593" s="97" t="s">
        <v>185</v>
      </c>
      <c r="D593" s="79">
        <f>'[1]CHH File'!AE593</f>
        <v>45616.14</v>
      </c>
      <c r="E593" s="42">
        <f>'[1]CHH File'!AF593</f>
        <v>22808.07</v>
      </c>
      <c r="F593" s="42">
        <f>'[1]CHH File'!AG593</f>
        <v>133302.31</v>
      </c>
      <c r="G593" s="42">
        <f>'[1]CHH File'!AH593</f>
        <v>33325.57</v>
      </c>
      <c r="H593" s="42">
        <f>'[1]CHH File'!AI593</f>
        <v>-10517.5</v>
      </c>
      <c r="I593" s="80">
        <f>'[1]CHH File'!AJ593</f>
        <v>35098.639999999999</v>
      </c>
      <c r="J593" s="1"/>
    </row>
    <row r="594" spans="1:10" x14ac:dyDescent="0.2">
      <c r="A594" s="1"/>
      <c r="B594" s="96"/>
      <c r="C594" s="97" t="s">
        <v>186</v>
      </c>
      <c r="D594" s="79">
        <f>'[1]CHH File'!AE594</f>
        <v>23642.59</v>
      </c>
      <c r="E594" s="42">
        <f>'[1]CHH File'!AF594</f>
        <v>11821.29</v>
      </c>
      <c r="F594" s="42">
        <f>'[1]CHH File'!AG594</f>
        <v>69089.84</v>
      </c>
      <c r="G594" s="42">
        <f>'[1]CHH File'!AH594</f>
        <v>17272.46</v>
      </c>
      <c r="H594" s="42">
        <f>'[1]CHH File'!AI594</f>
        <v>-5451.17</v>
      </c>
      <c r="I594" s="80">
        <f>'[1]CHH File'!AJ594</f>
        <v>18191.419999999998</v>
      </c>
      <c r="J594" s="1"/>
    </row>
    <row r="595" spans="1:10" x14ac:dyDescent="0.2">
      <c r="A595" s="1"/>
      <c r="B595" s="96"/>
      <c r="C595" s="97" t="s">
        <v>187</v>
      </c>
      <c r="D595" s="79">
        <f>'[1]CHH File'!AE595</f>
        <v>607481.61</v>
      </c>
      <c r="E595" s="42">
        <f>'[1]CHH File'!AF595</f>
        <v>303740.79999999999</v>
      </c>
      <c r="F595" s="42">
        <f>'[1]CHH File'!AG595</f>
        <v>1775220.4</v>
      </c>
      <c r="G595" s="42">
        <f>'[1]CHH File'!AH595</f>
        <v>443805.1</v>
      </c>
      <c r="H595" s="42">
        <f>'[1]CHH File'!AI595</f>
        <v>-140064.29999999999</v>
      </c>
      <c r="I595" s="80">
        <f>'[1]CHH File'!AJ595</f>
        <v>467417.31</v>
      </c>
      <c r="J595" s="1"/>
    </row>
    <row r="596" spans="1:10" ht="13.5" thickBot="1" x14ac:dyDescent="0.25">
      <c r="A596" s="1"/>
      <c r="B596" s="98"/>
      <c r="C596" s="99" t="s">
        <v>188</v>
      </c>
      <c r="D596" s="81">
        <f>'[1]CHH File'!AE596</f>
        <v>24544.53</v>
      </c>
      <c r="E596" s="82">
        <f>'[1]CHH File'!AF596</f>
        <v>12272.26</v>
      </c>
      <c r="F596" s="82">
        <f>'[1]CHH File'!AG596</f>
        <v>71725.539999999994</v>
      </c>
      <c r="G596" s="82">
        <f>'[1]CHH File'!AH596</f>
        <v>17931.38</v>
      </c>
      <c r="H596" s="82">
        <f>'[1]CHH File'!AI596</f>
        <v>-5659.12</v>
      </c>
      <c r="I596" s="83">
        <f>'[1]CHH File'!AJ596</f>
        <v>18885.41</v>
      </c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3.5" thickBot="1" x14ac:dyDescent="0.25">
      <c r="A598" s="1"/>
      <c r="B598" s="1"/>
      <c r="C598" s="30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94" t="s">
        <v>787</v>
      </c>
      <c r="C599" s="95" t="s">
        <v>736</v>
      </c>
      <c r="D599" s="76">
        <f>'[1]CHH File'!AE599</f>
        <v>-38595.410000000003</v>
      </c>
      <c r="E599" s="77">
        <f>'[1]CHH File'!AF599</f>
        <v>0</v>
      </c>
      <c r="F599" s="77">
        <f>'[1]CHH File'!AG599</f>
        <v>0</v>
      </c>
      <c r="G599" s="77">
        <f>'[1]CHH File'!AH599</f>
        <v>0</v>
      </c>
      <c r="H599" s="77">
        <f>'[1]CHH File'!AI599</f>
        <v>-11637.13</v>
      </c>
      <c r="I599" s="78">
        <f>'[1]CHH File'!AJ599</f>
        <v>-50232.54</v>
      </c>
      <c r="J599" s="1"/>
    </row>
    <row r="600" spans="1:10" x14ac:dyDescent="0.2">
      <c r="A600" s="1"/>
      <c r="B600" s="96"/>
      <c r="C600" s="97" t="s">
        <v>437</v>
      </c>
      <c r="D600" s="79">
        <f>'[1]CHH File'!AE600</f>
        <v>5436.7</v>
      </c>
      <c r="E600" s="42">
        <f>'[1]CHH File'!AF600</f>
        <v>2718.35</v>
      </c>
      <c r="F600" s="42">
        <f>'[1]CHH File'!AG600</f>
        <v>4316.3999999999996</v>
      </c>
      <c r="G600" s="42">
        <f>'[1]CHH File'!AH600</f>
        <v>1079.0999999999999</v>
      </c>
      <c r="H600" s="42">
        <f>'[1]CHH File'!AI600</f>
        <v>1639.25</v>
      </c>
      <c r="I600" s="80">
        <f>'[1]CHH File'!AJ600</f>
        <v>7075.95</v>
      </c>
      <c r="J600" s="1"/>
    </row>
    <row r="601" spans="1:10" x14ac:dyDescent="0.2">
      <c r="A601" s="1"/>
      <c r="B601" s="96"/>
      <c r="C601" s="97" t="s">
        <v>438</v>
      </c>
      <c r="D601" s="79">
        <f>'[1]CHH File'!AE601</f>
        <v>6535.84</v>
      </c>
      <c r="E601" s="42">
        <f>'[1]CHH File'!AF601</f>
        <v>3267.92</v>
      </c>
      <c r="F601" s="42">
        <f>'[1]CHH File'!AG601</f>
        <v>5189.05</v>
      </c>
      <c r="G601" s="42">
        <f>'[1]CHH File'!AH601</f>
        <v>1297.26</v>
      </c>
      <c r="H601" s="42">
        <f>'[1]CHH File'!AI601</f>
        <v>1970.66</v>
      </c>
      <c r="I601" s="80">
        <f>'[1]CHH File'!AJ601</f>
        <v>8506.5</v>
      </c>
      <c r="J601" s="1"/>
    </row>
    <row r="602" spans="1:10" x14ac:dyDescent="0.2">
      <c r="A602" s="1"/>
      <c r="B602" s="96"/>
      <c r="C602" s="97" t="s">
        <v>8</v>
      </c>
      <c r="D602" s="79">
        <f>'[1]CHH File'!AE602</f>
        <v>7303.04</v>
      </c>
      <c r="E602" s="42">
        <f>'[1]CHH File'!AF602</f>
        <v>3651.52</v>
      </c>
      <c r="F602" s="42">
        <f>'[1]CHH File'!AG602</f>
        <v>5798.15</v>
      </c>
      <c r="G602" s="42">
        <f>'[1]CHH File'!AH602</f>
        <v>1449.53</v>
      </c>
      <c r="H602" s="42">
        <f>'[1]CHH File'!AI602</f>
        <v>2201.9899999999998</v>
      </c>
      <c r="I602" s="80">
        <f>'[1]CHH File'!AJ602</f>
        <v>9505.0300000000007</v>
      </c>
      <c r="J602" s="1"/>
    </row>
    <row r="603" spans="1:10" x14ac:dyDescent="0.2">
      <c r="A603" s="1"/>
      <c r="B603" s="96"/>
      <c r="C603" s="97" t="s">
        <v>13</v>
      </c>
      <c r="D603" s="79">
        <f>'[1]CHH File'!AE603</f>
        <v>3105.64</v>
      </c>
      <c r="E603" s="42">
        <f>'[1]CHH File'!AF603</f>
        <v>1552.82</v>
      </c>
      <c r="F603" s="42">
        <f>'[1]CHH File'!AG603</f>
        <v>2465.6799999999998</v>
      </c>
      <c r="G603" s="42">
        <f>'[1]CHH File'!AH603</f>
        <v>616.41999999999996</v>
      </c>
      <c r="H603" s="42">
        <f>'[1]CHH File'!AI603</f>
        <v>936.4</v>
      </c>
      <c r="I603" s="80">
        <f>'[1]CHH File'!AJ603</f>
        <v>4042.04</v>
      </c>
      <c r="J603" s="1"/>
    </row>
    <row r="604" spans="1:10" x14ac:dyDescent="0.2">
      <c r="A604" s="1"/>
      <c r="B604" s="96"/>
      <c r="C604" s="97" t="s">
        <v>439</v>
      </c>
      <c r="D604" s="79">
        <f>'[1]CHH File'!AE604</f>
        <v>464.73</v>
      </c>
      <c r="E604" s="42">
        <f>'[1]CHH File'!AF604</f>
        <v>232.36</v>
      </c>
      <c r="F604" s="42">
        <f>'[1]CHH File'!AG604</f>
        <v>368.97</v>
      </c>
      <c r="G604" s="42">
        <f>'[1]CHH File'!AH604</f>
        <v>92.24</v>
      </c>
      <c r="H604" s="42">
        <f>'[1]CHH File'!AI604</f>
        <v>140.12</v>
      </c>
      <c r="I604" s="80">
        <f>'[1]CHH File'!AJ604</f>
        <v>604.85</v>
      </c>
      <c r="J604" s="1"/>
    </row>
    <row r="605" spans="1:10" x14ac:dyDescent="0.2">
      <c r="A605" s="1"/>
      <c r="B605" s="96"/>
      <c r="C605" s="97" t="s">
        <v>440</v>
      </c>
      <c r="D605" s="79">
        <f>'[1]CHH File'!AE605</f>
        <v>6425.19</v>
      </c>
      <c r="E605" s="42">
        <f>'[1]CHH File'!AF605</f>
        <v>3212.59</v>
      </c>
      <c r="F605" s="42">
        <f>'[1]CHH File'!AG605</f>
        <v>5101.2</v>
      </c>
      <c r="G605" s="42">
        <f>'[1]CHH File'!AH605</f>
        <v>1275.3</v>
      </c>
      <c r="H605" s="42">
        <f>'[1]CHH File'!AI605</f>
        <v>1937.29</v>
      </c>
      <c r="I605" s="80">
        <f>'[1]CHH File'!AJ605</f>
        <v>8362.48</v>
      </c>
      <c r="J605" s="1"/>
    </row>
    <row r="606" spans="1:10" x14ac:dyDescent="0.2">
      <c r="A606" s="1"/>
      <c r="B606" s="96"/>
      <c r="C606" s="97" t="s">
        <v>441</v>
      </c>
      <c r="D606" s="79">
        <f>'[1]CHH File'!AE606</f>
        <v>3917.08</v>
      </c>
      <c r="E606" s="42">
        <f>'[1]CHH File'!AF606</f>
        <v>1958.54</v>
      </c>
      <c r="F606" s="42">
        <f>'[1]CHH File'!AG606</f>
        <v>3109.91</v>
      </c>
      <c r="G606" s="42">
        <f>'[1]CHH File'!AH606</f>
        <v>777.47</v>
      </c>
      <c r="H606" s="42">
        <f>'[1]CHH File'!AI606</f>
        <v>1181.07</v>
      </c>
      <c r="I606" s="80">
        <f>'[1]CHH File'!AJ606</f>
        <v>5098.1499999999996</v>
      </c>
      <c r="J606" s="1"/>
    </row>
    <row r="607" spans="1:10" x14ac:dyDescent="0.2">
      <c r="A607" s="1"/>
      <c r="B607" s="96"/>
      <c r="C607" s="97" t="s">
        <v>442</v>
      </c>
      <c r="D607" s="79">
        <f>'[1]CHH File'!AE607</f>
        <v>1379.46</v>
      </c>
      <c r="E607" s="42">
        <f>'[1]CHH File'!AF607</f>
        <v>689.73</v>
      </c>
      <c r="F607" s="42">
        <f>'[1]CHH File'!AG607</f>
        <v>1095.2</v>
      </c>
      <c r="G607" s="42">
        <f>'[1]CHH File'!AH607</f>
        <v>273.8</v>
      </c>
      <c r="H607" s="42">
        <f>'[1]CHH File'!AI607</f>
        <v>415.93</v>
      </c>
      <c r="I607" s="80">
        <f>'[1]CHH File'!AJ607</f>
        <v>1795.39</v>
      </c>
      <c r="J607" s="1"/>
    </row>
    <row r="608" spans="1:10" ht="13.5" thickBot="1" x14ac:dyDescent="0.25">
      <c r="A608" s="1"/>
      <c r="B608" s="98"/>
      <c r="C608" s="99" t="s">
        <v>443</v>
      </c>
      <c r="D608" s="81">
        <f>'[1]CHH File'!AE608</f>
        <v>4027.73</v>
      </c>
      <c r="E608" s="82">
        <f>'[1]CHH File'!AF608</f>
        <v>2013.86</v>
      </c>
      <c r="F608" s="82">
        <f>'[1]CHH File'!AG608</f>
        <v>3197.77</v>
      </c>
      <c r="G608" s="82">
        <f>'[1]CHH File'!AH608</f>
        <v>799.44</v>
      </c>
      <c r="H608" s="82">
        <f>'[1]CHH File'!AI608</f>
        <v>1214.42</v>
      </c>
      <c r="I608" s="83">
        <f>'[1]CHH File'!AJ608</f>
        <v>5242.1499999999996</v>
      </c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3.5" thickBot="1" x14ac:dyDescent="0.25">
      <c r="A610" s="1"/>
      <c r="B610" s="1"/>
      <c r="C610" s="30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94" t="s">
        <v>788</v>
      </c>
      <c r="C611" s="95" t="s">
        <v>744</v>
      </c>
      <c r="D611" s="76">
        <f>'[1]CHH File'!AE611</f>
        <v>-494750.26</v>
      </c>
      <c r="E611" s="77">
        <f>'[1]CHH File'!AF611</f>
        <v>0</v>
      </c>
      <c r="F611" s="77">
        <f>'[1]CHH File'!AG611</f>
        <v>0</v>
      </c>
      <c r="G611" s="77">
        <f>'[1]CHH File'!AH611</f>
        <v>0</v>
      </c>
      <c r="H611" s="77">
        <f>'[1]CHH File'!AI611</f>
        <v>-45732.71</v>
      </c>
      <c r="I611" s="78">
        <f>'[1]CHH File'!AJ611</f>
        <v>-540482.97</v>
      </c>
      <c r="J611" s="1"/>
    </row>
    <row r="612" spans="1:10" x14ac:dyDescent="0.2">
      <c r="A612" s="1"/>
      <c r="B612" s="96"/>
      <c r="C612" s="97" t="s">
        <v>444</v>
      </c>
      <c r="D612" s="79">
        <f>'[1]CHH File'!AE612</f>
        <v>30036.04</v>
      </c>
      <c r="E612" s="42">
        <f>'[1]CHH File'!AF612</f>
        <v>15018.02</v>
      </c>
      <c r="F612" s="42">
        <f>'[1]CHH File'!AG612</f>
        <v>48966.44</v>
      </c>
      <c r="G612" s="42">
        <f>'[1]CHH File'!AH612</f>
        <v>12241.61</v>
      </c>
      <c r="H612" s="42">
        <f>'[1]CHH File'!AI612</f>
        <v>2776.41</v>
      </c>
      <c r="I612" s="80">
        <f>'[1]CHH File'!AJ612</f>
        <v>32812.449999999997</v>
      </c>
      <c r="J612" s="1"/>
    </row>
    <row r="613" spans="1:10" x14ac:dyDescent="0.2">
      <c r="A613" s="1"/>
      <c r="B613" s="96"/>
      <c r="C613" s="97" t="s">
        <v>445</v>
      </c>
      <c r="D613" s="79">
        <f>'[1]CHH File'!AE613</f>
        <v>323692.03999999998</v>
      </c>
      <c r="E613" s="42">
        <f>'[1]CHH File'!AF613</f>
        <v>161846.01999999999</v>
      </c>
      <c r="F613" s="42">
        <f>'[1]CHH File'!AG613</f>
        <v>527700.96</v>
      </c>
      <c r="G613" s="42">
        <f>'[1]CHH File'!AH613</f>
        <v>131925.24</v>
      </c>
      <c r="H613" s="42">
        <f>'[1]CHH File'!AI613</f>
        <v>29920.78</v>
      </c>
      <c r="I613" s="80">
        <f>'[1]CHH File'!AJ613</f>
        <v>353612.82</v>
      </c>
      <c r="J613" s="1"/>
    </row>
    <row r="614" spans="1:10" x14ac:dyDescent="0.2">
      <c r="A614" s="1"/>
      <c r="B614" s="96"/>
      <c r="C614" s="97" t="s">
        <v>446</v>
      </c>
      <c r="D614" s="79">
        <f>'[1]CHH File'!AE614</f>
        <v>80609.17</v>
      </c>
      <c r="E614" s="42">
        <f>'[1]CHH File'!AF614</f>
        <v>40304.58</v>
      </c>
      <c r="F614" s="42">
        <f>'[1]CHH File'!AG614</f>
        <v>131413.6</v>
      </c>
      <c r="G614" s="42">
        <f>'[1]CHH File'!AH614</f>
        <v>32853.4</v>
      </c>
      <c r="H614" s="42">
        <f>'[1]CHH File'!AI614</f>
        <v>7451.18</v>
      </c>
      <c r="I614" s="80">
        <f>'[1]CHH File'!AJ614</f>
        <v>88060.35</v>
      </c>
      <c r="J614" s="1"/>
    </row>
    <row r="615" spans="1:10" x14ac:dyDescent="0.2">
      <c r="A615" s="1"/>
      <c r="B615" s="96"/>
      <c r="C615" s="97" t="s">
        <v>447</v>
      </c>
      <c r="D615" s="79">
        <f>'[1]CHH File'!AE615</f>
        <v>9726.1</v>
      </c>
      <c r="E615" s="42">
        <f>'[1]CHH File'!AF615</f>
        <v>4863.05</v>
      </c>
      <c r="F615" s="42">
        <f>'[1]CHH File'!AG615</f>
        <v>15856.04</v>
      </c>
      <c r="G615" s="42">
        <f>'[1]CHH File'!AH615</f>
        <v>3964.01</v>
      </c>
      <c r="H615" s="42">
        <f>'[1]CHH File'!AI615</f>
        <v>899.04</v>
      </c>
      <c r="I615" s="80">
        <f>'[1]CHH File'!AJ615</f>
        <v>10625.14</v>
      </c>
      <c r="J615" s="1"/>
    </row>
    <row r="616" spans="1:10" x14ac:dyDescent="0.2">
      <c r="A616" s="1"/>
      <c r="B616" s="96"/>
      <c r="C616" s="97" t="s">
        <v>448</v>
      </c>
      <c r="D616" s="79">
        <f>'[1]CHH File'!AE616</f>
        <v>22304.68</v>
      </c>
      <c r="E616" s="42">
        <f>'[1]CHH File'!AF616</f>
        <v>11152.34</v>
      </c>
      <c r="F616" s="42">
        <f>'[1]CHH File'!AG616</f>
        <v>36362.35</v>
      </c>
      <c r="G616" s="42">
        <f>'[1]CHH File'!AH616</f>
        <v>9090.58</v>
      </c>
      <c r="H616" s="42">
        <f>'[1]CHH File'!AI616</f>
        <v>2061.7600000000002</v>
      </c>
      <c r="I616" s="80">
        <f>'[1]CHH File'!AJ616</f>
        <v>24366.44</v>
      </c>
      <c r="J616" s="1"/>
    </row>
    <row r="617" spans="1:10" ht="13.5" thickBot="1" x14ac:dyDescent="0.25">
      <c r="A617" s="1"/>
      <c r="B617" s="98"/>
      <c r="C617" s="99" t="s">
        <v>449</v>
      </c>
      <c r="D617" s="81">
        <f>'[1]CHH File'!AE617</f>
        <v>28382.23</v>
      </c>
      <c r="E617" s="82">
        <f>'[1]CHH File'!AF617</f>
        <v>14191.11</v>
      </c>
      <c r="F617" s="82">
        <f>'[1]CHH File'!AG617</f>
        <v>46270.31</v>
      </c>
      <c r="G617" s="82">
        <f>'[1]CHH File'!AH617</f>
        <v>11567.57</v>
      </c>
      <c r="H617" s="82">
        <f>'[1]CHH File'!AI617</f>
        <v>2623.54</v>
      </c>
      <c r="I617" s="83">
        <f>'[1]CHH File'!AJ617</f>
        <v>31005.77</v>
      </c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3.5" thickBot="1" x14ac:dyDescent="0.25">
      <c r="A619" s="1"/>
      <c r="B619" s="1"/>
      <c r="C619" s="30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94" t="s">
        <v>789</v>
      </c>
      <c r="C620" s="95" t="s">
        <v>736</v>
      </c>
      <c r="D620" s="76">
        <f>'[1]CHH File'!AE620</f>
        <v>-632745.4</v>
      </c>
      <c r="E620" s="77">
        <f>'[1]CHH File'!AF620</f>
        <v>0</v>
      </c>
      <c r="F620" s="77">
        <f>'[1]CHH File'!AG620</f>
        <v>0</v>
      </c>
      <c r="G620" s="77">
        <f>'[1]CHH File'!AH620</f>
        <v>0</v>
      </c>
      <c r="H620" s="77">
        <f>'[1]CHH File'!AI620</f>
        <v>-93625.94</v>
      </c>
      <c r="I620" s="78">
        <f>'[1]CHH File'!AJ620</f>
        <v>-726371.34</v>
      </c>
      <c r="J620" s="1"/>
    </row>
    <row r="621" spans="1:10" x14ac:dyDescent="0.2">
      <c r="A621" s="1"/>
      <c r="B621" s="96"/>
      <c r="C621" s="97" t="s">
        <v>450</v>
      </c>
      <c r="D621" s="79">
        <f>'[1]CHH File'!AE621</f>
        <v>144530.12</v>
      </c>
      <c r="E621" s="42">
        <f>'[1]CHH File'!AF621</f>
        <v>72265.06</v>
      </c>
      <c r="F621" s="42">
        <f>'[1]CHH File'!AG621</f>
        <v>203517.06</v>
      </c>
      <c r="G621" s="42">
        <f>'[1]CHH File'!AH621</f>
        <v>50879.26</v>
      </c>
      <c r="H621" s="42">
        <f>'[1]CHH File'!AI621</f>
        <v>21385.8</v>
      </c>
      <c r="I621" s="80">
        <f>'[1]CHH File'!AJ621</f>
        <v>165915.92000000001</v>
      </c>
      <c r="J621" s="1"/>
    </row>
    <row r="622" spans="1:10" x14ac:dyDescent="0.2">
      <c r="A622" s="1"/>
      <c r="B622" s="96"/>
      <c r="C622" s="97" t="s">
        <v>372</v>
      </c>
      <c r="D622" s="79">
        <f>'[1]CHH File'!AE622</f>
        <v>400951.4</v>
      </c>
      <c r="E622" s="42">
        <f>'[1]CHH File'!AF622</f>
        <v>200475.7</v>
      </c>
      <c r="F622" s="42">
        <f>'[1]CHH File'!AG622</f>
        <v>564591.31000000006</v>
      </c>
      <c r="G622" s="42">
        <f>'[1]CHH File'!AH622</f>
        <v>141147.82</v>
      </c>
      <c r="H622" s="42">
        <f>'[1]CHH File'!AI622</f>
        <v>59327.88</v>
      </c>
      <c r="I622" s="80">
        <f>'[1]CHH File'!AJ622</f>
        <v>460279.28</v>
      </c>
      <c r="J622" s="1"/>
    </row>
    <row r="623" spans="1:10" x14ac:dyDescent="0.2">
      <c r="A623" s="1"/>
      <c r="B623" s="96"/>
      <c r="C623" s="97" t="s">
        <v>373</v>
      </c>
      <c r="D623" s="79">
        <f>'[1]CHH File'!AE623</f>
        <v>980.14</v>
      </c>
      <c r="E623" s="42">
        <f>'[1]CHH File'!AF623</f>
        <v>490.07</v>
      </c>
      <c r="F623" s="42">
        <f>'[1]CHH File'!AG623</f>
        <v>1380.16</v>
      </c>
      <c r="G623" s="42">
        <f>'[1]CHH File'!AH623</f>
        <v>345.04</v>
      </c>
      <c r="H623" s="42">
        <f>'[1]CHH File'!AI623</f>
        <v>145.03</v>
      </c>
      <c r="I623" s="80">
        <f>'[1]CHH File'!AJ623</f>
        <v>1125.17</v>
      </c>
      <c r="J623" s="1"/>
    </row>
    <row r="624" spans="1:10" x14ac:dyDescent="0.2">
      <c r="A624" s="1"/>
      <c r="B624" s="96"/>
      <c r="C624" s="97" t="s">
        <v>451</v>
      </c>
      <c r="D624" s="79">
        <f>'[1]CHH File'!AE624</f>
        <v>65352.62</v>
      </c>
      <c r="E624" s="42">
        <f>'[1]CHH File'!AF624</f>
        <v>32676.31</v>
      </c>
      <c r="F624" s="42">
        <f>'[1]CHH File'!AG624</f>
        <v>92024.91</v>
      </c>
      <c r="G624" s="42">
        <f>'[1]CHH File'!AH624</f>
        <v>23006.22</v>
      </c>
      <c r="H624" s="42">
        <f>'[1]CHH File'!AI624</f>
        <v>9670.09</v>
      </c>
      <c r="I624" s="80">
        <f>'[1]CHH File'!AJ624</f>
        <v>75022.710000000006</v>
      </c>
      <c r="J624" s="1"/>
    </row>
    <row r="625" spans="1:10" ht="13.5" thickBot="1" x14ac:dyDescent="0.25">
      <c r="A625" s="1"/>
      <c r="B625" s="98"/>
      <c r="C625" s="99" t="s">
        <v>256</v>
      </c>
      <c r="D625" s="81">
        <f>'[1]CHH File'!AE625</f>
        <v>20931.12</v>
      </c>
      <c r="E625" s="82">
        <f>'[1]CHH File'!AF625</f>
        <v>10465.56</v>
      </c>
      <c r="F625" s="82">
        <f>'[1]CHH File'!AG625</f>
        <v>29473.71</v>
      </c>
      <c r="G625" s="82">
        <f>'[1]CHH File'!AH625</f>
        <v>7368.42</v>
      </c>
      <c r="H625" s="82">
        <f>'[1]CHH File'!AI625</f>
        <v>3097.14</v>
      </c>
      <c r="I625" s="83">
        <f>'[1]CHH File'!AJ625</f>
        <v>24028.26</v>
      </c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3.5" thickBot="1" x14ac:dyDescent="0.25">
      <c r="A627" s="1"/>
      <c r="B627" s="1"/>
      <c r="C627" s="30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94" t="s">
        <v>790</v>
      </c>
      <c r="C628" s="95" t="s">
        <v>744</v>
      </c>
      <c r="D628" s="76">
        <f>'[1]CHH File'!AE628</f>
        <v>-8708.7099999999991</v>
      </c>
      <c r="E628" s="77">
        <f>'[1]CHH File'!AF628</f>
        <v>0</v>
      </c>
      <c r="F628" s="77">
        <f>'[1]CHH File'!AG628</f>
        <v>0</v>
      </c>
      <c r="G628" s="77">
        <f>'[1]CHH File'!AH628</f>
        <v>0</v>
      </c>
      <c r="H628" s="77">
        <f>'[1]CHH File'!AI628</f>
        <v>-1260.1500000000001</v>
      </c>
      <c r="I628" s="78">
        <f>'[1]CHH File'!AJ628</f>
        <v>-9968.86</v>
      </c>
      <c r="J628" s="1"/>
    </row>
    <row r="629" spans="1:10" x14ac:dyDescent="0.2">
      <c r="A629" s="1"/>
      <c r="B629" s="96"/>
      <c r="C629" s="97" t="s">
        <v>189</v>
      </c>
      <c r="D629" s="79">
        <f>'[1]CHH File'!AE629</f>
        <v>438.27</v>
      </c>
      <c r="E629" s="42">
        <f>'[1]CHH File'!AF629</f>
        <v>219.13</v>
      </c>
      <c r="F629" s="42">
        <f>'[1]CHH File'!AG629</f>
        <v>622.88</v>
      </c>
      <c r="G629" s="42">
        <f>'[1]CHH File'!AH629</f>
        <v>155.72</v>
      </c>
      <c r="H629" s="42">
        <f>'[1]CHH File'!AI629</f>
        <v>63.41</v>
      </c>
      <c r="I629" s="80">
        <f>'[1]CHH File'!AJ629</f>
        <v>501.68</v>
      </c>
      <c r="J629" s="1"/>
    </row>
    <row r="630" spans="1:10" x14ac:dyDescent="0.2">
      <c r="A630" s="1"/>
      <c r="B630" s="96"/>
      <c r="C630" s="97" t="s">
        <v>190</v>
      </c>
      <c r="D630" s="79">
        <f>'[1]CHH File'!AE630</f>
        <v>0</v>
      </c>
      <c r="E630" s="42">
        <f>'[1]CHH File'!AF630</f>
        <v>0</v>
      </c>
      <c r="F630" s="42">
        <f>'[1]CHH File'!AG630</f>
        <v>0</v>
      </c>
      <c r="G630" s="42">
        <f>'[1]CHH File'!AH630</f>
        <v>0</v>
      </c>
      <c r="H630" s="42">
        <f>'[1]CHH File'!AI630</f>
        <v>0</v>
      </c>
      <c r="I630" s="80">
        <f>'[1]CHH File'!AJ630</f>
        <v>0</v>
      </c>
      <c r="J630" s="1"/>
    </row>
    <row r="631" spans="1:10" x14ac:dyDescent="0.2">
      <c r="A631" s="1"/>
      <c r="B631" s="96"/>
      <c r="C631" s="97" t="s">
        <v>191</v>
      </c>
      <c r="D631" s="79">
        <f>'[1]CHH File'!AE631</f>
        <v>901.62</v>
      </c>
      <c r="E631" s="42">
        <f>'[1]CHH File'!AF631</f>
        <v>450.81</v>
      </c>
      <c r="F631" s="42">
        <f>'[1]CHH File'!AG631</f>
        <v>1281.3900000000001</v>
      </c>
      <c r="G631" s="42">
        <f>'[1]CHH File'!AH631</f>
        <v>320.33999999999997</v>
      </c>
      <c r="H631" s="42">
        <f>'[1]CHH File'!AI631</f>
        <v>130.47</v>
      </c>
      <c r="I631" s="80">
        <f>'[1]CHH File'!AJ631</f>
        <v>1032.0899999999999</v>
      </c>
      <c r="J631" s="1"/>
    </row>
    <row r="632" spans="1:10" x14ac:dyDescent="0.2">
      <c r="A632" s="1"/>
      <c r="B632" s="96"/>
      <c r="C632" s="97" t="s">
        <v>192</v>
      </c>
      <c r="D632" s="79">
        <f>'[1]CHH File'!AE632</f>
        <v>288.64999999999998</v>
      </c>
      <c r="E632" s="42">
        <f>'[1]CHH File'!AF632</f>
        <v>144.32</v>
      </c>
      <c r="F632" s="42">
        <f>'[1]CHH File'!AG632</f>
        <v>410.23</v>
      </c>
      <c r="G632" s="42">
        <f>'[1]CHH File'!AH632</f>
        <v>102.55</v>
      </c>
      <c r="H632" s="42">
        <f>'[1]CHH File'!AI632</f>
        <v>41.77</v>
      </c>
      <c r="I632" s="80">
        <f>'[1]CHH File'!AJ632</f>
        <v>330.42</v>
      </c>
      <c r="J632" s="1"/>
    </row>
    <row r="633" spans="1:10" x14ac:dyDescent="0.2">
      <c r="A633" s="1"/>
      <c r="B633" s="96"/>
      <c r="C633" s="97" t="s">
        <v>193</v>
      </c>
      <c r="D633" s="79">
        <f>'[1]CHH File'!AE633</f>
        <v>285.04000000000002</v>
      </c>
      <c r="E633" s="42">
        <f>'[1]CHH File'!AF633</f>
        <v>142.52000000000001</v>
      </c>
      <c r="F633" s="42">
        <f>'[1]CHH File'!AG633</f>
        <v>405.1</v>
      </c>
      <c r="G633" s="42">
        <f>'[1]CHH File'!AH633</f>
        <v>101.27</v>
      </c>
      <c r="H633" s="42">
        <f>'[1]CHH File'!AI633</f>
        <v>41.25</v>
      </c>
      <c r="I633" s="80">
        <f>'[1]CHH File'!AJ633</f>
        <v>326.29000000000002</v>
      </c>
      <c r="J633" s="1"/>
    </row>
    <row r="634" spans="1:10" x14ac:dyDescent="0.2">
      <c r="A634" s="1"/>
      <c r="B634" s="96"/>
      <c r="C634" s="97" t="s">
        <v>194</v>
      </c>
      <c r="D634" s="79">
        <f>'[1]CHH File'!AE634</f>
        <v>1177.83</v>
      </c>
      <c r="E634" s="42">
        <f>'[1]CHH File'!AF634</f>
        <v>588.91</v>
      </c>
      <c r="F634" s="42">
        <f>'[1]CHH File'!AG634</f>
        <v>1673.93</v>
      </c>
      <c r="G634" s="42">
        <f>'[1]CHH File'!AH634</f>
        <v>418.48</v>
      </c>
      <c r="H634" s="42">
        <f>'[1]CHH File'!AI634</f>
        <v>170.43</v>
      </c>
      <c r="I634" s="80">
        <f>'[1]CHH File'!AJ634</f>
        <v>1348.26</v>
      </c>
      <c r="J634" s="1"/>
    </row>
    <row r="635" spans="1:10" x14ac:dyDescent="0.2">
      <c r="A635" s="1"/>
      <c r="B635" s="96"/>
      <c r="C635" s="97" t="s">
        <v>195</v>
      </c>
      <c r="D635" s="79">
        <f>'[1]CHH File'!AE635</f>
        <v>4837.17</v>
      </c>
      <c r="E635" s="42">
        <f>'[1]CHH File'!AF635</f>
        <v>2418.58</v>
      </c>
      <c r="F635" s="42">
        <f>'[1]CHH File'!AG635</f>
        <v>6874.62</v>
      </c>
      <c r="G635" s="42">
        <f>'[1]CHH File'!AH635</f>
        <v>1718.65</v>
      </c>
      <c r="H635" s="42">
        <f>'[1]CHH File'!AI635</f>
        <v>699.93</v>
      </c>
      <c r="I635" s="80">
        <f>'[1]CHH File'!AJ635</f>
        <v>5537.1</v>
      </c>
      <c r="J635" s="1"/>
    </row>
    <row r="636" spans="1:10" x14ac:dyDescent="0.2">
      <c r="A636" s="1"/>
      <c r="B636" s="96"/>
      <c r="C636" s="97" t="s">
        <v>196</v>
      </c>
      <c r="D636" s="79">
        <f>'[1]CHH File'!AE636</f>
        <v>305.10000000000002</v>
      </c>
      <c r="E636" s="42">
        <f>'[1]CHH File'!AF636</f>
        <v>152.55000000000001</v>
      </c>
      <c r="F636" s="42">
        <f>'[1]CHH File'!AG636</f>
        <v>433.61</v>
      </c>
      <c r="G636" s="42">
        <f>'[1]CHH File'!AH636</f>
        <v>108.4</v>
      </c>
      <c r="H636" s="42">
        <f>'[1]CHH File'!AI636</f>
        <v>44.15</v>
      </c>
      <c r="I636" s="80">
        <f>'[1]CHH File'!AJ636</f>
        <v>349.25</v>
      </c>
      <c r="J636" s="1"/>
    </row>
    <row r="637" spans="1:10" ht="13.5" thickBot="1" x14ac:dyDescent="0.25">
      <c r="A637" s="1"/>
      <c r="B637" s="98"/>
      <c r="C637" s="99" t="s">
        <v>197</v>
      </c>
      <c r="D637" s="81">
        <f>'[1]CHH File'!AE637</f>
        <v>475.03</v>
      </c>
      <c r="E637" s="82">
        <f>'[1]CHH File'!AF637</f>
        <v>237.51</v>
      </c>
      <c r="F637" s="82">
        <f>'[1]CHH File'!AG637</f>
        <v>675.11</v>
      </c>
      <c r="G637" s="82">
        <f>'[1]CHH File'!AH637</f>
        <v>168.77</v>
      </c>
      <c r="H637" s="82">
        <f>'[1]CHH File'!AI637</f>
        <v>68.739999999999995</v>
      </c>
      <c r="I637" s="83">
        <f>'[1]CHH File'!AJ637</f>
        <v>543.77</v>
      </c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3.5" thickBot="1" x14ac:dyDescent="0.25">
      <c r="A639" s="1"/>
      <c r="B639" s="1"/>
      <c r="C639" s="30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94" t="s">
        <v>791</v>
      </c>
      <c r="C640" s="95" t="s">
        <v>744</v>
      </c>
      <c r="D640" s="76">
        <f>'[1]CHH File'!AE640</f>
        <v>-108911.42</v>
      </c>
      <c r="E640" s="77">
        <f>'[1]CHH File'!AF640</f>
        <v>0</v>
      </c>
      <c r="F640" s="77">
        <f>'[1]CHH File'!AG640</f>
        <v>0</v>
      </c>
      <c r="G640" s="77">
        <f>'[1]CHH File'!AH640</f>
        <v>0</v>
      </c>
      <c r="H640" s="77">
        <f>'[1]CHH File'!AI640</f>
        <v>-2307.5300000000002</v>
      </c>
      <c r="I640" s="78">
        <f>'[1]CHH File'!AJ640</f>
        <v>-111218.95</v>
      </c>
      <c r="J640" s="1"/>
    </row>
    <row r="641" spans="1:10" ht="13.5" thickBot="1" x14ac:dyDescent="0.25">
      <c r="A641" s="1"/>
      <c r="B641" s="98"/>
      <c r="C641" s="99" t="s">
        <v>198</v>
      </c>
      <c r="D641" s="81">
        <f>'[1]CHH File'!AE641</f>
        <v>108911.42</v>
      </c>
      <c r="E641" s="82">
        <f>'[1]CHH File'!AF641</f>
        <v>54455.71</v>
      </c>
      <c r="F641" s="82">
        <f>'[1]CHH File'!AG641</f>
        <v>208592.75</v>
      </c>
      <c r="G641" s="82">
        <f>'[1]CHH File'!AH641</f>
        <v>52148.18</v>
      </c>
      <c r="H641" s="82">
        <f>'[1]CHH File'!AI641</f>
        <v>2307.5300000000002</v>
      </c>
      <c r="I641" s="83">
        <f>'[1]CHH File'!AJ641</f>
        <v>111218.95</v>
      </c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3.5" thickBot="1" x14ac:dyDescent="0.25">
      <c r="A643" s="1"/>
      <c r="B643" s="1"/>
      <c r="C643" s="30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94" t="s">
        <v>792</v>
      </c>
      <c r="C644" s="95" t="s">
        <v>736</v>
      </c>
      <c r="D644" s="76">
        <f>'[1]CHH File'!AE644</f>
        <v>-78323.649999999994</v>
      </c>
      <c r="E644" s="77">
        <f>'[1]CHH File'!AF644</f>
        <v>0</v>
      </c>
      <c r="F644" s="77">
        <f>'[1]CHH File'!AG644</f>
        <v>0</v>
      </c>
      <c r="G644" s="77">
        <f>'[1]CHH File'!AH644</f>
        <v>0</v>
      </c>
      <c r="H644" s="77">
        <f>'[1]CHH File'!AI644</f>
        <v>-1114.3699999999999</v>
      </c>
      <c r="I644" s="78">
        <f>'[1]CHH File'!AJ644</f>
        <v>-79438.02</v>
      </c>
      <c r="J644" s="1"/>
    </row>
    <row r="645" spans="1:10" x14ac:dyDescent="0.2">
      <c r="A645" s="1"/>
      <c r="B645" s="96"/>
      <c r="C645" s="97" t="s">
        <v>452</v>
      </c>
      <c r="D645" s="79">
        <f>'[1]CHH File'!AE645</f>
        <v>2537.2600000000002</v>
      </c>
      <c r="E645" s="42">
        <f>'[1]CHH File'!AF645</f>
        <v>1268.6300000000001</v>
      </c>
      <c r="F645" s="42">
        <f>'[1]CHH File'!AG645</f>
        <v>4930.12</v>
      </c>
      <c r="G645" s="42">
        <f>'[1]CHH File'!AH645</f>
        <v>1232.53</v>
      </c>
      <c r="H645" s="42">
        <f>'[1]CHH File'!AI645</f>
        <v>36.1</v>
      </c>
      <c r="I645" s="80">
        <f>'[1]CHH File'!AJ645</f>
        <v>2573.36</v>
      </c>
      <c r="J645" s="1"/>
    </row>
    <row r="646" spans="1:10" x14ac:dyDescent="0.2">
      <c r="A646" s="1"/>
      <c r="B646" s="96"/>
      <c r="C646" s="97" t="s">
        <v>453</v>
      </c>
      <c r="D646" s="79">
        <f>'[1]CHH File'!AE646</f>
        <v>34850.120000000003</v>
      </c>
      <c r="E646" s="42">
        <f>'[1]CHH File'!AF646</f>
        <v>17425.060000000001</v>
      </c>
      <c r="F646" s="42">
        <f>'[1]CHH File'!AG646</f>
        <v>67716.899999999994</v>
      </c>
      <c r="G646" s="42">
        <f>'[1]CHH File'!AH646</f>
        <v>16929.22</v>
      </c>
      <c r="H646" s="42">
        <f>'[1]CHH File'!AI646</f>
        <v>495.84</v>
      </c>
      <c r="I646" s="80">
        <f>'[1]CHH File'!AJ646</f>
        <v>35345.96</v>
      </c>
      <c r="J646" s="1"/>
    </row>
    <row r="647" spans="1:10" x14ac:dyDescent="0.2">
      <c r="A647" s="1"/>
      <c r="B647" s="96"/>
      <c r="C647" s="97" t="s">
        <v>454</v>
      </c>
      <c r="D647" s="79">
        <f>'[1]CHH File'!AE647</f>
        <v>3523.97</v>
      </c>
      <c r="E647" s="42">
        <f>'[1]CHH File'!AF647</f>
        <v>1761.98</v>
      </c>
      <c r="F647" s="42">
        <f>'[1]CHH File'!AG647</f>
        <v>6847.4</v>
      </c>
      <c r="G647" s="42">
        <f>'[1]CHH File'!AH647</f>
        <v>1711.85</v>
      </c>
      <c r="H647" s="42">
        <f>'[1]CHH File'!AI647</f>
        <v>50.13</v>
      </c>
      <c r="I647" s="80">
        <f>'[1]CHH File'!AJ647</f>
        <v>3574.1</v>
      </c>
      <c r="J647" s="1"/>
    </row>
    <row r="648" spans="1:10" x14ac:dyDescent="0.2">
      <c r="A648" s="1"/>
      <c r="B648" s="96"/>
      <c r="C648" s="97" t="s">
        <v>448</v>
      </c>
      <c r="D648" s="79">
        <f>'[1]CHH File'!AE648</f>
        <v>31906.61</v>
      </c>
      <c r="E648" s="42">
        <f>'[1]CHH File'!AF648</f>
        <v>15953.3</v>
      </c>
      <c r="F648" s="42">
        <f>'[1]CHH File'!AG648</f>
        <v>61997.39</v>
      </c>
      <c r="G648" s="42">
        <f>'[1]CHH File'!AH648</f>
        <v>15499.34</v>
      </c>
      <c r="H648" s="42">
        <f>'[1]CHH File'!AI648</f>
        <v>453.96</v>
      </c>
      <c r="I648" s="80">
        <f>'[1]CHH File'!AJ648</f>
        <v>32360.57</v>
      </c>
      <c r="J648" s="1"/>
    </row>
    <row r="649" spans="1:10" x14ac:dyDescent="0.2">
      <c r="A649" s="1"/>
      <c r="B649" s="96"/>
      <c r="C649" s="97" t="s">
        <v>455</v>
      </c>
      <c r="D649" s="79">
        <f>'[1]CHH File'!AE649</f>
        <v>3980.01</v>
      </c>
      <c r="E649" s="42">
        <f>'[1]CHH File'!AF649</f>
        <v>1990</v>
      </c>
      <c r="F649" s="42">
        <f>'[1]CHH File'!AG649</f>
        <v>7733.51</v>
      </c>
      <c r="G649" s="42">
        <f>'[1]CHH File'!AH649</f>
        <v>1933.37</v>
      </c>
      <c r="H649" s="42">
        <f>'[1]CHH File'!AI649</f>
        <v>56.63</v>
      </c>
      <c r="I649" s="80">
        <f>'[1]CHH File'!AJ649</f>
        <v>4036.64</v>
      </c>
      <c r="J649" s="1"/>
    </row>
    <row r="650" spans="1:10" x14ac:dyDescent="0.2">
      <c r="A650" s="1"/>
      <c r="B650" s="96"/>
      <c r="C650" s="97" t="s">
        <v>370</v>
      </c>
      <c r="D650" s="79">
        <f>'[1]CHH File'!AE650</f>
        <v>0</v>
      </c>
      <c r="E650" s="42">
        <f>'[1]CHH File'!AF650</f>
        <v>0</v>
      </c>
      <c r="F650" s="42">
        <f>'[1]CHH File'!AG650</f>
        <v>0</v>
      </c>
      <c r="G650" s="42">
        <f>'[1]CHH File'!AH650</f>
        <v>0</v>
      </c>
      <c r="H650" s="42">
        <f>'[1]CHH File'!AI650</f>
        <v>0</v>
      </c>
      <c r="I650" s="80">
        <f>'[1]CHH File'!AJ650</f>
        <v>0</v>
      </c>
      <c r="J650" s="1"/>
    </row>
    <row r="651" spans="1:10" ht="13.5" thickBot="1" x14ac:dyDescent="0.25">
      <c r="A651" s="1"/>
      <c r="B651" s="98"/>
      <c r="C651" s="99" t="s">
        <v>456</v>
      </c>
      <c r="D651" s="81">
        <f>'[1]CHH File'!AE651</f>
        <v>1525.68</v>
      </c>
      <c r="E651" s="82">
        <f>'[1]CHH File'!AF651</f>
        <v>762.84</v>
      </c>
      <c r="F651" s="82">
        <f>'[1]CHH File'!AG651</f>
        <v>2964.54</v>
      </c>
      <c r="G651" s="82">
        <f>'[1]CHH File'!AH651</f>
        <v>741.13</v>
      </c>
      <c r="H651" s="82">
        <f>'[1]CHH File'!AI651</f>
        <v>21.71</v>
      </c>
      <c r="I651" s="83">
        <f>'[1]CHH File'!AJ651</f>
        <v>1547.39</v>
      </c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3.5" thickBot="1" x14ac:dyDescent="0.25">
      <c r="A653" s="1"/>
      <c r="B653" s="1"/>
      <c r="C653" s="30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94" t="s">
        <v>793</v>
      </c>
      <c r="C654" s="95" t="s">
        <v>736</v>
      </c>
      <c r="D654" s="76">
        <f>'[1]CHH File'!AE654</f>
        <v>-21826.43</v>
      </c>
      <c r="E654" s="77">
        <f>'[1]CHH File'!AF654</f>
        <v>0</v>
      </c>
      <c r="F654" s="77">
        <f>'[1]CHH File'!AG654</f>
        <v>0</v>
      </c>
      <c r="G654" s="77">
        <f>'[1]CHH File'!AH654</f>
        <v>0</v>
      </c>
      <c r="H654" s="77">
        <f>'[1]CHH File'!AI654</f>
        <v>-6343.57</v>
      </c>
      <c r="I654" s="78">
        <f>'[1]CHH File'!AJ654</f>
        <v>-28170</v>
      </c>
      <c r="J654" s="1"/>
    </row>
    <row r="655" spans="1:10" x14ac:dyDescent="0.2">
      <c r="A655" s="1"/>
      <c r="B655" s="96"/>
      <c r="C655" s="97" t="s">
        <v>12</v>
      </c>
      <c r="D655" s="79">
        <f>'[1]CHH File'!AE655</f>
        <v>16894.29</v>
      </c>
      <c r="E655" s="42">
        <f>'[1]CHH File'!AF655</f>
        <v>8447.14</v>
      </c>
      <c r="F655" s="42">
        <f>'[1]CHH File'!AG655</f>
        <v>14148.16</v>
      </c>
      <c r="G655" s="42">
        <f>'[1]CHH File'!AH655</f>
        <v>3537.04</v>
      </c>
      <c r="H655" s="42">
        <f>'[1]CHH File'!AI655</f>
        <v>4910.1000000000004</v>
      </c>
      <c r="I655" s="80">
        <f>'[1]CHH File'!AJ655</f>
        <v>21804.39</v>
      </c>
      <c r="J655" s="1"/>
    </row>
    <row r="656" spans="1:10" ht="13.5" thickBot="1" x14ac:dyDescent="0.25">
      <c r="A656" s="1"/>
      <c r="B656" s="98"/>
      <c r="C656" s="99" t="s">
        <v>457</v>
      </c>
      <c r="D656" s="81">
        <f>'[1]CHH File'!AE656</f>
        <v>4932.1400000000003</v>
      </c>
      <c r="E656" s="82">
        <f>'[1]CHH File'!AF656</f>
        <v>2466.0700000000002</v>
      </c>
      <c r="F656" s="82">
        <f>'[1]CHH File'!AG656</f>
        <v>4130.43</v>
      </c>
      <c r="G656" s="82">
        <f>'[1]CHH File'!AH656</f>
        <v>1032.5999999999999</v>
      </c>
      <c r="H656" s="82">
        <f>'[1]CHH File'!AI656</f>
        <v>1433.47</v>
      </c>
      <c r="I656" s="83">
        <f>'[1]CHH File'!AJ656</f>
        <v>6365.61</v>
      </c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3.5" thickBot="1" x14ac:dyDescent="0.25">
      <c r="A658" s="1"/>
      <c r="B658" s="1"/>
      <c r="C658" s="30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94" t="s">
        <v>794</v>
      </c>
      <c r="C659" s="95" t="s">
        <v>744</v>
      </c>
      <c r="D659" s="76">
        <f>'[1]CHH File'!AE659</f>
        <v>-43301.120000000003</v>
      </c>
      <c r="E659" s="77">
        <f>'[1]CHH File'!AF659</f>
        <v>0</v>
      </c>
      <c r="F659" s="77">
        <f>'[1]CHH File'!AG659</f>
        <v>0</v>
      </c>
      <c r="G659" s="77">
        <f>'[1]CHH File'!AH659</f>
        <v>0</v>
      </c>
      <c r="H659" s="77">
        <f>'[1]CHH File'!AI659</f>
        <v>-5116.8500000000004</v>
      </c>
      <c r="I659" s="78">
        <f>'[1]CHH File'!AJ659</f>
        <v>-48417.97</v>
      </c>
      <c r="J659" s="1"/>
    </row>
    <row r="660" spans="1:10" ht="13.5" thickBot="1" x14ac:dyDescent="0.25">
      <c r="A660" s="1"/>
      <c r="B660" s="98"/>
      <c r="C660" s="99" t="s">
        <v>199</v>
      </c>
      <c r="D660" s="81">
        <f>'[1]CHH File'!AE660</f>
        <v>43301.120000000003</v>
      </c>
      <c r="E660" s="82">
        <f>'[1]CHH File'!AF660</f>
        <v>21650.560000000001</v>
      </c>
      <c r="F660" s="82">
        <f>'[1]CHH File'!AG660</f>
        <v>66134.84</v>
      </c>
      <c r="G660" s="82">
        <f>'[1]CHH File'!AH660</f>
        <v>16533.71</v>
      </c>
      <c r="H660" s="82">
        <f>'[1]CHH File'!AI660</f>
        <v>5116.8500000000004</v>
      </c>
      <c r="I660" s="83">
        <f>'[1]CHH File'!AJ660</f>
        <v>48417.97</v>
      </c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3.5" thickBot="1" x14ac:dyDescent="0.25">
      <c r="A662" s="1"/>
      <c r="B662" s="1"/>
      <c r="C662" s="30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94" t="s">
        <v>795</v>
      </c>
      <c r="C663" s="95" t="s">
        <v>736</v>
      </c>
      <c r="D663" s="76">
        <f>'[1]CHH File'!AE663</f>
        <v>-710614.88</v>
      </c>
      <c r="E663" s="77">
        <f>'[1]CHH File'!AF663</f>
        <v>0</v>
      </c>
      <c r="F663" s="77">
        <f>'[1]CHH File'!AG663</f>
        <v>0</v>
      </c>
      <c r="G663" s="77">
        <f>'[1]CHH File'!AH663</f>
        <v>0</v>
      </c>
      <c r="H663" s="77">
        <f>'[1]CHH File'!AI663</f>
        <v>-34158.839999999997</v>
      </c>
      <c r="I663" s="78">
        <f>'[1]CHH File'!AJ663</f>
        <v>-744773.72</v>
      </c>
      <c r="J663" s="1"/>
    </row>
    <row r="664" spans="1:10" x14ac:dyDescent="0.2">
      <c r="A664" s="1"/>
      <c r="B664" s="96"/>
      <c r="C664" s="97" t="s">
        <v>458</v>
      </c>
      <c r="D664" s="79">
        <f>'[1]CHH File'!AE664</f>
        <v>30756.65</v>
      </c>
      <c r="E664" s="42">
        <f>'[1]CHH File'!AF664</f>
        <v>15378.32</v>
      </c>
      <c r="F664" s="42">
        <f>'[1]CHH File'!AG664</f>
        <v>55599.49</v>
      </c>
      <c r="G664" s="42">
        <f>'[1]CHH File'!AH664</f>
        <v>13899.87</v>
      </c>
      <c r="H664" s="42">
        <f>'[1]CHH File'!AI664</f>
        <v>1478.45</v>
      </c>
      <c r="I664" s="80">
        <f>'[1]CHH File'!AJ664</f>
        <v>32235.1</v>
      </c>
      <c r="J664" s="1"/>
    </row>
    <row r="665" spans="1:10" x14ac:dyDescent="0.2">
      <c r="A665" s="1"/>
      <c r="B665" s="96"/>
      <c r="C665" s="97" t="s">
        <v>459</v>
      </c>
      <c r="D665" s="79">
        <f>'[1]CHH File'!AE665</f>
        <v>8453.27</v>
      </c>
      <c r="E665" s="42">
        <f>'[1]CHH File'!AF665</f>
        <v>4226.63</v>
      </c>
      <c r="F665" s="42">
        <f>'[1]CHH File'!AG665</f>
        <v>15281.17</v>
      </c>
      <c r="G665" s="42">
        <f>'[1]CHH File'!AH665</f>
        <v>3820.29</v>
      </c>
      <c r="H665" s="42">
        <f>'[1]CHH File'!AI665</f>
        <v>406.34</v>
      </c>
      <c r="I665" s="80">
        <f>'[1]CHH File'!AJ665</f>
        <v>8859.61</v>
      </c>
      <c r="J665" s="1"/>
    </row>
    <row r="666" spans="1:10" x14ac:dyDescent="0.2">
      <c r="A666" s="1"/>
      <c r="B666" s="96"/>
      <c r="C666" s="97" t="s">
        <v>460</v>
      </c>
      <c r="D666" s="79">
        <f>'[1]CHH File'!AE666</f>
        <v>290.2</v>
      </c>
      <c r="E666" s="42">
        <f>'[1]CHH File'!AF666</f>
        <v>145.1</v>
      </c>
      <c r="F666" s="42">
        <f>'[1]CHH File'!AG666</f>
        <v>524.61</v>
      </c>
      <c r="G666" s="42">
        <f>'[1]CHH File'!AH666</f>
        <v>131.15</v>
      </c>
      <c r="H666" s="42">
        <f>'[1]CHH File'!AI666</f>
        <v>13.95</v>
      </c>
      <c r="I666" s="80">
        <f>'[1]CHH File'!AJ666</f>
        <v>304.14999999999998</v>
      </c>
      <c r="J666" s="1"/>
    </row>
    <row r="667" spans="1:10" x14ac:dyDescent="0.2">
      <c r="A667" s="1"/>
      <c r="B667" s="96"/>
      <c r="C667" s="97" t="s">
        <v>461</v>
      </c>
      <c r="D667" s="79">
        <f>'[1]CHH File'!AE667</f>
        <v>27354.35</v>
      </c>
      <c r="E667" s="42">
        <f>'[1]CHH File'!AF667</f>
        <v>13677.17</v>
      </c>
      <c r="F667" s="42">
        <f>'[1]CHH File'!AG667</f>
        <v>49449.08</v>
      </c>
      <c r="G667" s="42">
        <f>'[1]CHH File'!AH667</f>
        <v>12362.27</v>
      </c>
      <c r="H667" s="42">
        <f>'[1]CHH File'!AI667</f>
        <v>1314.9</v>
      </c>
      <c r="I667" s="80">
        <f>'[1]CHH File'!AJ667</f>
        <v>28669.25</v>
      </c>
      <c r="J667" s="1"/>
    </row>
    <row r="668" spans="1:10" x14ac:dyDescent="0.2">
      <c r="A668" s="1"/>
      <c r="B668" s="96"/>
      <c r="C668" s="97" t="s">
        <v>462</v>
      </c>
      <c r="D668" s="79">
        <f>'[1]CHH File'!AE668</f>
        <v>2364.87</v>
      </c>
      <c r="E668" s="42">
        <f>'[1]CHH File'!AF668</f>
        <v>1182.43</v>
      </c>
      <c r="F668" s="42">
        <f>'[1]CHH File'!AG668</f>
        <v>4275.03</v>
      </c>
      <c r="G668" s="42">
        <f>'[1]CHH File'!AH668</f>
        <v>1068.75</v>
      </c>
      <c r="H668" s="42">
        <f>'[1]CHH File'!AI668</f>
        <v>113.68</v>
      </c>
      <c r="I668" s="80">
        <f>'[1]CHH File'!AJ668</f>
        <v>2478.5500000000002</v>
      </c>
      <c r="J668" s="1"/>
    </row>
    <row r="669" spans="1:10" x14ac:dyDescent="0.2">
      <c r="A669" s="1"/>
      <c r="B669" s="96"/>
      <c r="C669" s="97" t="s">
        <v>463</v>
      </c>
      <c r="D669" s="79">
        <f>'[1]CHH File'!AE669</f>
        <v>557041.69999999995</v>
      </c>
      <c r="E669" s="42">
        <f>'[1]CHH File'!AF669</f>
        <v>278520.84999999998</v>
      </c>
      <c r="F669" s="42">
        <f>'[1]CHH File'!AG669</f>
        <v>1006976.76</v>
      </c>
      <c r="G669" s="42">
        <f>'[1]CHH File'!AH669</f>
        <v>251744.19</v>
      </c>
      <c r="H669" s="42">
        <f>'[1]CHH File'!AI669</f>
        <v>26776.66</v>
      </c>
      <c r="I669" s="80">
        <f>'[1]CHH File'!AJ669</f>
        <v>583818.36</v>
      </c>
      <c r="J669" s="1"/>
    </row>
    <row r="670" spans="1:10" x14ac:dyDescent="0.2">
      <c r="A670" s="1"/>
      <c r="B670" s="96"/>
      <c r="C670" s="97" t="s">
        <v>161</v>
      </c>
      <c r="D670" s="79">
        <f>'[1]CHH File'!AE670</f>
        <v>14146.52</v>
      </c>
      <c r="E670" s="42">
        <f>'[1]CHH File'!AF670</f>
        <v>7073.26</v>
      </c>
      <c r="F670" s="42">
        <f>'[1]CHH File'!AG670</f>
        <v>25572.98</v>
      </c>
      <c r="G670" s="42">
        <f>'[1]CHH File'!AH670</f>
        <v>6393.24</v>
      </c>
      <c r="H670" s="42">
        <f>'[1]CHH File'!AI670</f>
        <v>680.02</v>
      </c>
      <c r="I670" s="80">
        <f>'[1]CHH File'!AJ670</f>
        <v>14826.54</v>
      </c>
      <c r="J670" s="1"/>
    </row>
    <row r="671" spans="1:10" x14ac:dyDescent="0.2">
      <c r="A671" s="1"/>
      <c r="B671" s="96"/>
      <c r="C671" s="97" t="s">
        <v>464</v>
      </c>
      <c r="D671" s="79">
        <f>'[1]CHH File'!AE671</f>
        <v>2438.98</v>
      </c>
      <c r="E671" s="42">
        <f>'[1]CHH File'!AF671</f>
        <v>1219.49</v>
      </c>
      <c r="F671" s="42">
        <f>'[1]CHH File'!AG671</f>
        <v>4408.99</v>
      </c>
      <c r="G671" s="42">
        <f>'[1]CHH File'!AH671</f>
        <v>1102.24</v>
      </c>
      <c r="H671" s="42">
        <f>'[1]CHH File'!AI671</f>
        <v>117.25</v>
      </c>
      <c r="I671" s="80">
        <f>'[1]CHH File'!AJ671</f>
        <v>2556.23</v>
      </c>
      <c r="J671" s="1"/>
    </row>
    <row r="672" spans="1:10" x14ac:dyDescent="0.2">
      <c r="A672" s="1"/>
      <c r="B672" s="96"/>
      <c r="C672" s="97" t="s">
        <v>465</v>
      </c>
      <c r="D672" s="79">
        <f>'[1]CHH File'!AE672</f>
        <v>2729.18</v>
      </c>
      <c r="E672" s="42">
        <f>'[1]CHH File'!AF672</f>
        <v>1364.59</v>
      </c>
      <c r="F672" s="42">
        <f>'[1]CHH File'!AG672</f>
        <v>4933.6000000000004</v>
      </c>
      <c r="G672" s="42">
        <f>'[1]CHH File'!AH672</f>
        <v>1233.4000000000001</v>
      </c>
      <c r="H672" s="42">
        <f>'[1]CHH File'!AI672</f>
        <v>131.19</v>
      </c>
      <c r="I672" s="80">
        <f>'[1]CHH File'!AJ672</f>
        <v>2860.37</v>
      </c>
      <c r="J672" s="1"/>
    </row>
    <row r="673" spans="1:10" ht="13.5" thickBot="1" x14ac:dyDescent="0.25">
      <c r="A673" s="1"/>
      <c r="B673" s="98"/>
      <c r="C673" s="99" t="s">
        <v>466</v>
      </c>
      <c r="D673" s="81">
        <f>'[1]CHH File'!AE673</f>
        <v>65039.16</v>
      </c>
      <c r="E673" s="82">
        <f>'[1]CHH File'!AF673</f>
        <v>32519.58</v>
      </c>
      <c r="F673" s="82">
        <f>'[1]CHH File'!AG673</f>
        <v>117572.75</v>
      </c>
      <c r="G673" s="82">
        <f>'[1]CHH File'!AH673</f>
        <v>29393.18</v>
      </c>
      <c r="H673" s="82">
        <f>'[1]CHH File'!AI673</f>
        <v>3126.4</v>
      </c>
      <c r="I673" s="83">
        <f>'[1]CHH File'!AJ673</f>
        <v>68165.56</v>
      </c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3.5" thickBot="1" x14ac:dyDescent="0.25">
      <c r="A675" s="1"/>
      <c r="B675" s="1"/>
      <c r="C675" s="30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94" t="s">
        <v>796</v>
      </c>
      <c r="C676" s="95" t="s">
        <v>736</v>
      </c>
      <c r="D676" s="76">
        <f>'[1]CHH File'!AE676</f>
        <v>-26892.01</v>
      </c>
      <c r="E676" s="77">
        <f>'[1]CHH File'!AF676</f>
        <v>0</v>
      </c>
      <c r="F676" s="77">
        <f>'[1]CHH File'!AG676</f>
        <v>0</v>
      </c>
      <c r="G676" s="77">
        <f>'[1]CHH File'!AH676</f>
        <v>0</v>
      </c>
      <c r="H676" s="77">
        <f>'[1]CHH File'!AI676</f>
        <v>-3829.76</v>
      </c>
      <c r="I676" s="78">
        <f>'[1]CHH File'!AJ676</f>
        <v>-30721.77</v>
      </c>
      <c r="J676" s="1"/>
    </row>
    <row r="677" spans="1:10" x14ac:dyDescent="0.2">
      <c r="A677" s="1"/>
      <c r="B677" s="96"/>
      <c r="C677" s="97" t="s">
        <v>6</v>
      </c>
      <c r="D677" s="79">
        <f>'[1]CHH File'!AE677</f>
        <v>8851.17</v>
      </c>
      <c r="E677" s="42">
        <f>'[1]CHH File'!AF677</f>
        <v>4425.58</v>
      </c>
      <c r="F677" s="42">
        <f>'[1]CHH File'!AG677</f>
        <v>12660.26</v>
      </c>
      <c r="G677" s="42">
        <f>'[1]CHH File'!AH677</f>
        <v>3165.06</v>
      </c>
      <c r="H677" s="42">
        <f>'[1]CHH File'!AI677</f>
        <v>1260.52</v>
      </c>
      <c r="I677" s="80">
        <f>'[1]CHH File'!AJ677</f>
        <v>10111.69</v>
      </c>
      <c r="J677" s="1"/>
    </row>
    <row r="678" spans="1:10" x14ac:dyDescent="0.2">
      <c r="A678" s="1"/>
      <c r="B678" s="96"/>
      <c r="C678" s="97" t="s">
        <v>399</v>
      </c>
      <c r="D678" s="79">
        <f>'[1]CHH File'!AE678</f>
        <v>5127.3900000000003</v>
      </c>
      <c r="E678" s="42">
        <f>'[1]CHH File'!AF678</f>
        <v>2563.69</v>
      </c>
      <c r="F678" s="42">
        <f>'[1]CHH File'!AG678</f>
        <v>7333.96</v>
      </c>
      <c r="G678" s="42">
        <f>'[1]CHH File'!AH678</f>
        <v>1833.49</v>
      </c>
      <c r="H678" s="42">
        <f>'[1]CHH File'!AI678</f>
        <v>730.2</v>
      </c>
      <c r="I678" s="80">
        <f>'[1]CHH File'!AJ678</f>
        <v>5857.59</v>
      </c>
      <c r="J678" s="1"/>
    </row>
    <row r="679" spans="1:10" ht="13.5" thickBot="1" x14ac:dyDescent="0.25">
      <c r="A679" s="1"/>
      <c r="B679" s="98"/>
      <c r="C679" s="99" t="s">
        <v>467</v>
      </c>
      <c r="D679" s="81">
        <f>'[1]CHH File'!AE679</f>
        <v>12913.45</v>
      </c>
      <c r="E679" s="82">
        <f>'[1]CHH File'!AF679</f>
        <v>6456.72</v>
      </c>
      <c r="F679" s="82">
        <f>'[1]CHH File'!AG679</f>
        <v>18470.740000000002</v>
      </c>
      <c r="G679" s="82">
        <f>'[1]CHH File'!AH679</f>
        <v>4617.68</v>
      </c>
      <c r="H679" s="82">
        <f>'[1]CHH File'!AI679</f>
        <v>1839.04</v>
      </c>
      <c r="I679" s="83">
        <f>'[1]CHH File'!AJ679</f>
        <v>14752.49</v>
      </c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3.5" thickBot="1" x14ac:dyDescent="0.25">
      <c r="A681" s="1"/>
      <c r="B681" s="1"/>
      <c r="C681" s="30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94" t="s">
        <v>797</v>
      </c>
      <c r="C682" s="95" t="s">
        <v>736</v>
      </c>
      <c r="D682" s="76">
        <f>'[1]CHH File'!AE682</f>
        <v>-393517.46</v>
      </c>
      <c r="E682" s="77">
        <f>'[1]CHH File'!AF682</f>
        <v>0</v>
      </c>
      <c r="F682" s="77">
        <f>'[1]CHH File'!AG682</f>
        <v>0</v>
      </c>
      <c r="G682" s="77">
        <f>'[1]CHH File'!AH682</f>
        <v>0</v>
      </c>
      <c r="H682" s="77">
        <f>'[1]CHH File'!AI682</f>
        <v>-48230.29</v>
      </c>
      <c r="I682" s="78">
        <f>'[1]CHH File'!AJ682</f>
        <v>-441747.75</v>
      </c>
      <c r="J682" s="1"/>
    </row>
    <row r="683" spans="1:10" x14ac:dyDescent="0.2">
      <c r="A683" s="1"/>
      <c r="B683" s="96"/>
      <c r="C683" s="97" t="s">
        <v>116</v>
      </c>
      <c r="D683" s="79">
        <f>'[1]CHH File'!AE683</f>
        <v>79452.61</v>
      </c>
      <c r="E683" s="42">
        <f>'[1]CHH File'!AF683</f>
        <v>39726.300000000003</v>
      </c>
      <c r="F683" s="42">
        <f>'[1]CHH File'!AG683</f>
        <v>119953.74</v>
      </c>
      <c r="G683" s="42">
        <f>'[1]CHH File'!AH683</f>
        <v>29988.43</v>
      </c>
      <c r="H683" s="42">
        <f>'[1]CHH File'!AI683</f>
        <v>9737.8700000000008</v>
      </c>
      <c r="I683" s="80">
        <f>'[1]CHH File'!AJ683</f>
        <v>89190.48</v>
      </c>
      <c r="J683" s="1"/>
    </row>
    <row r="684" spans="1:10" x14ac:dyDescent="0.2">
      <c r="A684" s="1"/>
      <c r="B684" s="96"/>
      <c r="C684" s="97" t="s">
        <v>468</v>
      </c>
      <c r="D684" s="79">
        <f>'[1]CHH File'!AE684</f>
        <v>187429.28</v>
      </c>
      <c r="E684" s="42">
        <f>'[1]CHH File'!AF684</f>
        <v>93714.64</v>
      </c>
      <c r="F684" s="42">
        <f>'[1]CHH File'!AG684</f>
        <v>282971.76</v>
      </c>
      <c r="G684" s="42">
        <f>'[1]CHH File'!AH684</f>
        <v>70742.94</v>
      </c>
      <c r="H684" s="42">
        <f>'[1]CHH File'!AI684</f>
        <v>22971.7</v>
      </c>
      <c r="I684" s="80">
        <f>'[1]CHH File'!AJ684</f>
        <v>210400.98</v>
      </c>
      <c r="J684" s="1"/>
    </row>
    <row r="685" spans="1:10" x14ac:dyDescent="0.2">
      <c r="A685" s="1"/>
      <c r="B685" s="96"/>
      <c r="C685" s="97" t="s">
        <v>469</v>
      </c>
      <c r="D685" s="79">
        <f>'[1]CHH File'!AE685</f>
        <v>8186.7</v>
      </c>
      <c r="E685" s="42">
        <f>'[1]CHH File'!AF685</f>
        <v>4093.35</v>
      </c>
      <c r="F685" s="42">
        <f>'[1]CHH File'!AG685</f>
        <v>12359.89</v>
      </c>
      <c r="G685" s="42">
        <f>'[1]CHH File'!AH685</f>
        <v>3089.97</v>
      </c>
      <c r="H685" s="42">
        <f>'[1]CHH File'!AI685</f>
        <v>1003.38</v>
      </c>
      <c r="I685" s="80">
        <f>'[1]CHH File'!AJ685</f>
        <v>9190.08</v>
      </c>
      <c r="J685" s="1"/>
    </row>
    <row r="686" spans="1:10" x14ac:dyDescent="0.2">
      <c r="A686" s="1"/>
      <c r="B686" s="96"/>
      <c r="C686" s="97" t="s">
        <v>85</v>
      </c>
      <c r="D686" s="79">
        <f>'[1]CHH File'!AE686</f>
        <v>54.63</v>
      </c>
      <c r="E686" s="42">
        <f>'[1]CHH File'!AF686</f>
        <v>27.31</v>
      </c>
      <c r="F686" s="42">
        <f>'[1]CHH File'!AG686</f>
        <v>82.48</v>
      </c>
      <c r="G686" s="42">
        <f>'[1]CHH File'!AH686</f>
        <v>20.62</v>
      </c>
      <c r="H686" s="42">
        <f>'[1]CHH File'!AI686</f>
        <v>6.69</v>
      </c>
      <c r="I686" s="80">
        <f>'[1]CHH File'!AJ686</f>
        <v>61.32</v>
      </c>
      <c r="J686" s="1"/>
    </row>
    <row r="687" spans="1:10" x14ac:dyDescent="0.2">
      <c r="A687" s="1"/>
      <c r="B687" s="96"/>
      <c r="C687" s="97" t="s">
        <v>470</v>
      </c>
      <c r="D687" s="79">
        <f>'[1]CHH File'!AE687</f>
        <v>18167.77</v>
      </c>
      <c r="E687" s="42">
        <f>'[1]CHH File'!AF687</f>
        <v>9083.8799999999992</v>
      </c>
      <c r="F687" s="42">
        <f>'[1]CHH File'!AG687</f>
        <v>27428.83</v>
      </c>
      <c r="G687" s="42">
        <f>'[1]CHH File'!AH687</f>
        <v>6857.2</v>
      </c>
      <c r="H687" s="42">
        <f>'[1]CHH File'!AI687</f>
        <v>2226.6799999999998</v>
      </c>
      <c r="I687" s="80">
        <f>'[1]CHH File'!AJ687</f>
        <v>20394.45</v>
      </c>
      <c r="J687" s="1"/>
    </row>
    <row r="688" spans="1:10" x14ac:dyDescent="0.2">
      <c r="A688" s="1"/>
      <c r="B688" s="96"/>
      <c r="C688" s="97" t="s">
        <v>471</v>
      </c>
      <c r="D688" s="79">
        <f>'[1]CHH File'!AE688</f>
        <v>12095.9</v>
      </c>
      <c r="E688" s="42">
        <f>'[1]CHH File'!AF688</f>
        <v>6047.95</v>
      </c>
      <c r="F688" s="42">
        <f>'[1]CHH File'!AG688</f>
        <v>18261.810000000001</v>
      </c>
      <c r="G688" s="42">
        <f>'[1]CHH File'!AH688</f>
        <v>4565.45</v>
      </c>
      <c r="H688" s="42">
        <f>'[1]CHH File'!AI688</f>
        <v>1482.5</v>
      </c>
      <c r="I688" s="80">
        <f>'[1]CHH File'!AJ688</f>
        <v>13578.4</v>
      </c>
      <c r="J688" s="1"/>
    </row>
    <row r="689" spans="1:10" x14ac:dyDescent="0.2">
      <c r="A689" s="1"/>
      <c r="B689" s="96"/>
      <c r="C689" s="97" t="s">
        <v>472</v>
      </c>
      <c r="D689" s="79">
        <f>'[1]CHH File'!AE689</f>
        <v>31744.23</v>
      </c>
      <c r="E689" s="42">
        <f>'[1]CHH File'!AF689</f>
        <v>15872.11</v>
      </c>
      <c r="F689" s="42">
        <f>'[1]CHH File'!AG689</f>
        <v>47925.91</v>
      </c>
      <c r="G689" s="42">
        <f>'[1]CHH File'!AH689</f>
        <v>11981.47</v>
      </c>
      <c r="H689" s="42">
        <f>'[1]CHH File'!AI689</f>
        <v>3890.64</v>
      </c>
      <c r="I689" s="80">
        <f>'[1]CHH File'!AJ689</f>
        <v>35634.870000000003</v>
      </c>
      <c r="J689" s="1"/>
    </row>
    <row r="690" spans="1:10" x14ac:dyDescent="0.2">
      <c r="A690" s="1"/>
      <c r="B690" s="96"/>
      <c r="C690" s="97" t="s">
        <v>473</v>
      </c>
      <c r="D690" s="79">
        <f>'[1]CHH File'!AE690</f>
        <v>1623.7</v>
      </c>
      <c r="E690" s="42">
        <f>'[1]CHH File'!AF690</f>
        <v>811.85</v>
      </c>
      <c r="F690" s="42">
        <f>'[1]CHH File'!AG690</f>
        <v>2451.39</v>
      </c>
      <c r="G690" s="42">
        <f>'[1]CHH File'!AH690</f>
        <v>612.84</v>
      </c>
      <c r="H690" s="42">
        <f>'[1]CHH File'!AI690</f>
        <v>199.01</v>
      </c>
      <c r="I690" s="80">
        <f>'[1]CHH File'!AJ690</f>
        <v>1822.71</v>
      </c>
      <c r="J690" s="1"/>
    </row>
    <row r="691" spans="1:10" x14ac:dyDescent="0.2">
      <c r="A691" s="1"/>
      <c r="B691" s="96"/>
      <c r="C691" s="97" t="s">
        <v>474</v>
      </c>
      <c r="D691" s="79">
        <f>'[1]CHH File'!AE691</f>
        <v>2728.9</v>
      </c>
      <c r="E691" s="42">
        <f>'[1]CHH File'!AF691</f>
        <v>1364.45</v>
      </c>
      <c r="F691" s="42">
        <f>'[1]CHH File'!AG691</f>
        <v>4119.96</v>
      </c>
      <c r="G691" s="42">
        <f>'[1]CHH File'!AH691</f>
        <v>1029.99</v>
      </c>
      <c r="H691" s="42">
        <f>'[1]CHH File'!AI691</f>
        <v>334.46</v>
      </c>
      <c r="I691" s="80">
        <f>'[1]CHH File'!AJ691</f>
        <v>3063.36</v>
      </c>
      <c r="J691" s="1"/>
    </row>
    <row r="692" spans="1:10" x14ac:dyDescent="0.2">
      <c r="A692" s="1"/>
      <c r="B692" s="96"/>
      <c r="C692" s="97" t="s">
        <v>357</v>
      </c>
      <c r="D692" s="79">
        <f>'[1]CHH File'!AE692</f>
        <v>3881.95</v>
      </c>
      <c r="E692" s="42">
        <f>'[1]CHH File'!AF692</f>
        <v>1940.97</v>
      </c>
      <c r="F692" s="42">
        <f>'[1]CHH File'!AG692</f>
        <v>5860.78</v>
      </c>
      <c r="G692" s="42">
        <f>'[1]CHH File'!AH692</f>
        <v>1465.19</v>
      </c>
      <c r="H692" s="42">
        <f>'[1]CHH File'!AI692</f>
        <v>475.78</v>
      </c>
      <c r="I692" s="80">
        <f>'[1]CHH File'!AJ692</f>
        <v>4357.7299999999996</v>
      </c>
      <c r="J692" s="1"/>
    </row>
    <row r="693" spans="1:10" ht="13.5" thickBot="1" x14ac:dyDescent="0.25">
      <c r="A693" s="1"/>
      <c r="B693" s="98"/>
      <c r="C693" s="99" t="s">
        <v>475</v>
      </c>
      <c r="D693" s="81">
        <f>'[1]CHH File'!AE693</f>
        <v>48151.79</v>
      </c>
      <c r="E693" s="82">
        <f>'[1]CHH File'!AF693</f>
        <v>24075.89</v>
      </c>
      <c r="F693" s="82">
        <f>'[1]CHH File'!AG693</f>
        <v>72697.27</v>
      </c>
      <c r="G693" s="82">
        <f>'[1]CHH File'!AH693</f>
        <v>18174.310000000001</v>
      </c>
      <c r="H693" s="82">
        <f>'[1]CHH File'!AI693</f>
        <v>5901.58</v>
      </c>
      <c r="I693" s="83">
        <f>'[1]CHH File'!AJ693</f>
        <v>54053.37</v>
      </c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3.5" thickBot="1" x14ac:dyDescent="0.25">
      <c r="A695" s="1"/>
      <c r="B695" s="1"/>
      <c r="C695" s="30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94" t="s">
        <v>798</v>
      </c>
      <c r="C696" s="95" t="s">
        <v>736</v>
      </c>
      <c r="D696" s="76">
        <f>'[1]CHH File'!AE696</f>
        <v>-79941.14</v>
      </c>
      <c r="E696" s="77">
        <f>'[1]CHH File'!AF696</f>
        <v>0</v>
      </c>
      <c r="F696" s="77">
        <f>'[1]CHH File'!AG696</f>
        <v>0</v>
      </c>
      <c r="G696" s="77">
        <f>'[1]CHH File'!AH696</f>
        <v>0</v>
      </c>
      <c r="H696" s="77">
        <f>'[1]CHH File'!AI696</f>
        <v>-14432.63</v>
      </c>
      <c r="I696" s="78">
        <f>'[1]CHH File'!AJ696</f>
        <v>-94373.77</v>
      </c>
      <c r="J696" s="1"/>
    </row>
    <row r="697" spans="1:10" x14ac:dyDescent="0.2">
      <c r="A697" s="1"/>
      <c r="B697" s="96"/>
      <c r="C697" s="97" t="s">
        <v>476</v>
      </c>
      <c r="D697" s="79">
        <f>'[1]CHH File'!AE697</f>
        <v>1489.43</v>
      </c>
      <c r="E697" s="42">
        <f>'[1]CHH File'!AF697</f>
        <v>744.71</v>
      </c>
      <c r="F697" s="42">
        <f>'[1]CHH File'!AG697</f>
        <v>1903.26</v>
      </c>
      <c r="G697" s="42">
        <f>'[1]CHH File'!AH697</f>
        <v>475.81</v>
      </c>
      <c r="H697" s="42">
        <f>'[1]CHH File'!AI697</f>
        <v>268.89999999999998</v>
      </c>
      <c r="I697" s="80">
        <f>'[1]CHH File'!AJ697</f>
        <v>1758.33</v>
      </c>
      <c r="J697" s="1"/>
    </row>
    <row r="698" spans="1:10" x14ac:dyDescent="0.2">
      <c r="A698" s="1"/>
      <c r="B698" s="96"/>
      <c r="C698" s="97" t="s">
        <v>477</v>
      </c>
      <c r="D698" s="79">
        <f>'[1]CHH File'!AE698</f>
        <v>3228.69</v>
      </c>
      <c r="E698" s="42">
        <f>'[1]CHH File'!AF698</f>
        <v>1614.34</v>
      </c>
      <c r="F698" s="42">
        <f>'[1]CHH File'!AG698</f>
        <v>4125.74</v>
      </c>
      <c r="G698" s="42">
        <f>'[1]CHH File'!AH698</f>
        <v>1031.43</v>
      </c>
      <c r="H698" s="42">
        <f>'[1]CHH File'!AI698</f>
        <v>582.91</v>
      </c>
      <c r="I698" s="80">
        <f>'[1]CHH File'!AJ698</f>
        <v>3811.6</v>
      </c>
      <c r="J698" s="1"/>
    </row>
    <row r="699" spans="1:10" x14ac:dyDescent="0.2">
      <c r="A699" s="1"/>
      <c r="B699" s="96"/>
      <c r="C699" s="97" t="s">
        <v>478</v>
      </c>
      <c r="D699" s="79">
        <f>'[1]CHH File'!AE699</f>
        <v>27940.07</v>
      </c>
      <c r="E699" s="42">
        <f>'[1]CHH File'!AF699</f>
        <v>13970.03</v>
      </c>
      <c r="F699" s="42">
        <f>'[1]CHH File'!AG699</f>
        <v>35702.870000000003</v>
      </c>
      <c r="G699" s="42">
        <f>'[1]CHH File'!AH699</f>
        <v>8925.7099999999991</v>
      </c>
      <c r="H699" s="42">
        <f>'[1]CHH File'!AI699</f>
        <v>5044.32</v>
      </c>
      <c r="I699" s="80">
        <f>'[1]CHH File'!AJ699</f>
        <v>32984.39</v>
      </c>
      <c r="J699" s="1"/>
    </row>
    <row r="700" spans="1:10" x14ac:dyDescent="0.2">
      <c r="A700" s="1"/>
      <c r="B700" s="96"/>
      <c r="C700" s="97" t="s">
        <v>479</v>
      </c>
      <c r="D700" s="79">
        <f>'[1]CHH File'!AE700</f>
        <v>946.19</v>
      </c>
      <c r="E700" s="42">
        <f>'[1]CHH File'!AF700</f>
        <v>473.09</v>
      </c>
      <c r="F700" s="42">
        <f>'[1]CHH File'!AG700</f>
        <v>1209.07</v>
      </c>
      <c r="G700" s="42">
        <f>'[1]CHH File'!AH700</f>
        <v>302.26</v>
      </c>
      <c r="H700" s="42">
        <f>'[1]CHH File'!AI700</f>
        <v>170.83</v>
      </c>
      <c r="I700" s="80">
        <f>'[1]CHH File'!AJ700</f>
        <v>1117.02</v>
      </c>
      <c r="J700" s="1"/>
    </row>
    <row r="701" spans="1:10" x14ac:dyDescent="0.2">
      <c r="A701" s="1"/>
      <c r="B701" s="96"/>
      <c r="C701" s="97" t="s">
        <v>480</v>
      </c>
      <c r="D701" s="79">
        <f>'[1]CHH File'!AE701</f>
        <v>0</v>
      </c>
      <c r="E701" s="42">
        <f>'[1]CHH File'!AF701</f>
        <v>0</v>
      </c>
      <c r="F701" s="42">
        <f>'[1]CHH File'!AG701</f>
        <v>0</v>
      </c>
      <c r="G701" s="42">
        <f>'[1]CHH File'!AH701</f>
        <v>0</v>
      </c>
      <c r="H701" s="42">
        <f>'[1]CHH File'!AI701</f>
        <v>0</v>
      </c>
      <c r="I701" s="80">
        <f>'[1]CHH File'!AJ701</f>
        <v>0</v>
      </c>
      <c r="J701" s="1"/>
    </row>
    <row r="702" spans="1:10" ht="13.5" thickBot="1" x14ac:dyDescent="0.25">
      <c r="A702" s="1"/>
      <c r="B702" s="98"/>
      <c r="C702" s="99" t="s">
        <v>17</v>
      </c>
      <c r="D702" s="81">
        <f>'[1]CHH File'!AE702</f>
        <v>46336.76</v>
      </c>
      <c r="E702" s="82">
        <f>'[1]CHH File'!AF702</f>
        <v>23168.38</v>
      </c>
      <c r="F702" s="82">
        <f>'[1]CHH File'!AG702</f>
        <v>59210.84</v>
      </c>
      <c r="G702" s="82">
        <f>'[1]CHH File'!AH702</f>
        <v>14802.71</v>
      </c>
      <c r="H702" s="82">
        <f>'[1]CHH File'!AI702</f>
        <v>8365.67</v>
      </c>
      <c r="I702" s="83">
        <f>'[1]CHH File'!AJ702</f>
        <v>54702.43</v>
      </c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3.5" thickBot="1" x14ac:dyDescent="0.25">
      <c r="A704" s="1"/>
      <c r="B704" s="1"/>
      <c r="C704" s="30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94" t="s">
        <v>799</v>
      </c>
      <c r="C705" s="95" t="s">
        <v>736</v>
      </c>
      <c r="D705" s="76">
        <f>'[1]CHH File'!AE705</f>
        <v>-259722.32</v>
      </c>
      <c r="E705" s="77">
        <f>'[1]CHH File'!AF705</f>
        <v>0</v>
      </c>
      <c r="F705" s="77">
        <f>'[1]CHH File'!AG705</f>
        <v>0</v>
      </c>
      <c r="G705" s="77">
        <f>'[1]CHH File'!AH705</f>
        <v>0</v>
      </c>
      <c r="H705" s="77">
        <f>'[1]CHH File'!AI705</f>
        <v>-47299.08</v>
      </c>
      <c r="I705" s="78">
        <f>'[1]CHH File'!AJ705</f>
        <v>-307021.40000000002</v>
      </c>
      <c r="J705" s="1"/>
    </row>
    <row r="706" spans="1:10" x14ac:dyDescent="0.2">
      <c r="A706" s="1"/>
      <c r="B706" s="96"/>
      <c r="C706" s="97" t="s">
        <v>481</v>
      </c>
      <c r="D706" s="79">
        <f>'[1]CHH File'!AE706</f>
        <v>17046.41</v>
      </c>
      <c r="E706" s="42">
        <f>'[1]CHH File'!AF706</f>
        <v>8523.2000000000007</v>
      </c>
      <c r="F706" s="42">
        <f>'[1]CHH File'!AG706</f>
        <v>21675.27</v>
      </c>
      <c r="G706" s="42">
        <f>'[1]CHH File'!AH706</f>
        <v>5418.81</v>
      </c>
      <c r="H706" s="42">
        <f>'[1]CHH File'!AI706</f>
        <v>3104.39</v>
      </c>
      <c r="I706" s="80">
        <f>'[1]CHH File'!AJ706</f>
        <v>20150.8</v>
      </c>
      <c r="J706" s="1"/>
    </row>
    <row r="707" spans="1:10" x14ac:dyDescent="0.2">
      <c r="A707" s="1"/>
      <c r="B707" s="96"/>
      <c r="C707" s="97" t="s">
        <v>482</v>
      </c>
      <c r="D707" s="79">
        <f>'[1]CHH File'!AE707</f>
        <v>638.6</v>
      </c>
      <c r="E707" s="42">
        <f>'[1]CHH File'!AF707</f>
        <v>319.3</v>
      </c>
      <c r="F707" s="42">
        <f>'[1]CHH File'!AG707</f>
        <v>812.01</v>
      </c>
      <c r="G707" s="42">
        <f>'[1]CHH File'!AH707</f>
        <v>203</v>
      </c>
      <c r="H707" s="42">
        <f>'[1]CHH File'!AI707</f>
        <v>116.3</v>
      </c>
      <c r="I707" s="80">
        <f>'[1]CHH File'!AJ707</f>
        <v>754.9</v>
      </c>
      <c r="J707" s="1"/>
    </row>
    <row r="708" spans="1:10" x14ac:dyDescent="0.2">
      <c r="A708" s="1"/>
      <c r="B708" s="96"/>
      <c r="C708" s="97" t="s">
        <v>483</v>
      </c>
      <c r="D708" s="79">
        <f>'[1]CHH File'!AE708</f>
        <v>147149.04</v>
      </c>
      <c r="E708" s="42">
        <f>'[1]CHH File'!AF708</f>
        <v>73574.52</v>
      </c>
      <c r="F708" s="42">
        <f>'[1]CHH File'!AG708</f>
        <v>187106.54</v>
      </c>
      <c r="G708" s="42">
        <f>'[1]CHH File'!AH708</f>
        <v>46776.63</v>
      </c>
      <c r="H708" s="42">
        <f>'[1]CHH File'!AI708</f>
        <v>26797.89</v>
      </c>
      <c r="I708" s="80">
        <f>'[1]CHH File'!AJ708</f>
        <v>173946.93</v>
      </c>
      <c r="J708" s="1"/>
    </row>
    <row r="709" spans="1:10" x14ac:dyDescent="0.2">
      <c r="A709" s="1"/>
      <c r="B709" s="96"/>
      <c r="C709" s="97" t="s">
        <v>484</v>
      </c>
      <c r="D709" s="79">
        <f>'[1]CHH File'!AE709</f>
        <v>864.39</v>
      </c>
      <c r="E709" s="42">
        <f>'[1]CHH File'!AF709</f>
        <v>432.19</v>
      </c>
      <c r="F709" s="42">
        <f>'[1]CHH File'!AG709</f>
        <v>1099.0999999999999</v>
      </c>
      <c r="G709" s="42">
        <f>'[1]CHH File'!AH709</f>
        <v>274.77</v>
      </c>
      <c r="H709" s="42">
        <f>'[1]CHH File'!AI709</f>
        <v>157.41999999999999</v>
      </c>
      <c r="I709" s="80">
        <f>'[1]CHH File'!AJ709</f>
        <v>1021.81</v>
      </c>
      <c r="J709" s="1"/>
    </row>
    <row r="710" spans="1:10" x14ac:dyDescent="0.2">
      <c r="A710" s="1"/>
      <c r="B710" s="96"/>
      <c r="C710" s="97" t="s">
        <v>211</v>
      </c>
      <c r="D710" s="79">
        <f>'[1]CHH File'!AE710</f>
        <v>14803.65</v>
      </c>
      <c r="E710" s="42">
        <f>'[1]CHH File'!AF710</f>
        <v>7401.82</v>
      </c>
      <c r="F710" s="42">
        <f>'[1]CHH File'!AG710</f>
        <v>18823.5</v>
      </c>
      <c r="G710" s="42">
        <f>'[1]CHH File'!AH710</f>
        <v>4705.87</v>
      </c>
      <c r="H710" s="42">
        <f>'[1]CHH File'!AI710</f>
        <v>2695.95</v>
      </c>
      <c r="I710" s="80">
        <f>'[1]CHH File'!AJ710</f>
        <v>17499.599999999999</v>
      </c>
      <c r="J710" s="1"/>
    </row>
    <row r="711" spans="1:10" x14ac:dyDescent="0.2">
      <c r="A711" s="1"/>
      <c r="B711" s="96"/>
      <c r="C711" s="97" t="s">
        <v>485</v>
      </c>
      <c r="D711" s="79">
        <f>'[1]CHH File'!AE711</f>
        <v>731.95</v>
      </c>
      <c r="E711" s="42">
        <f>'[1]CHH File'!AF711</f>
        <v>365.97</v>
      </c>
      <c r="F711" s="42">
        <f>'[1]CHH File'!AG711</f>
        <v>930.71</v>
      </c>
      <c r="G711" s="42">
        <f>'[1]CHH File'!AH711</f>
        <v>232.67</v>
      </c>
      <c r="H711" s="42">
        <f>'[1]CHH File'!AI711</f>
        <v>133.30000000000001</v>
      </c>
      <c r="I711" s="80">
        <f>'[1]CHH File'!AJ711</f>
        <v>865.25</v>
      </c>
      <c r="J711" s="1"/>
    </row>
    <row r="712" spans="1:10" x14ac:dyDescent="0.2">
      <c r="A712" s="1"/>
      <c r="B712" s="96"/>
      <c r="C712" s="97" t="s">
        <v>486</v>
      </c>
      <c r="D712" s="79">
        <f>'[1]CHH File'!AE712</f>
        <v>459.5</v>
      </c>
      <c r="E712" s="42">
        <f>'[1]CHH File'!AF712</f>
        <v>229.75</v>
      </c>
      <c r="F712" s="42">
        <f>'[1]CHH File'!AG712</f>
        <v>584.27</v>
      </c>
      <c r="G712" s="42">
        <f>'[1]CHH File'!AH712</f>
        <v>146.06</v>
      </c>
      <c r="H712" s="42">
        <f>'[1]CHH File'!AI712</f>
        <v>83.69</v>
      </c>
      <c r="I712" s="80">
        <f>'[1]CHH File'!AJ712</f>
        <v>543.19000000000005</v>
      </c>
      <c r="J712" s="1"/>
    </row>
    <row r="713" spans="1:10" x14ac:dyDescent="0.2">
      <c r="A713" s="1"/>
      <c r="B713" s="96"/>
      <c r="C713" s="97" t="s">
        <v>487</v>
      </c>
      <c r="D713" s="79">
        <f>'[1]CHH File'!AE713</f>
        <v>3924.86</v>
      </c>
      <c r="E713" s="42">
        <f>'[1]CHH File'!AF713</f>
        <v>1962.43</v>
      </c>
      <c r="F713" s="42">
        <f>'[1]CHH File'!AG713</f>
        <v>4990.63</v>
      </c>
      <c r="G713" s="42">
        <f>'[1]CHH File'!AH713</f>
        <v>1247.6500000000001</v>
      </c>
      <c r="H713" s="42">
        <f>'[1]CHH File'!AI713</f>
        <v>714.78</v>
      </c>
      <c r="I713" s="80">
        <f>'[1]CHH File'!AJ713</f>
        <v>4639.6400000000003</v>
      </c>
      <c r="J713" s="1"/>
    </row>
    <row r="714" spans="1:10" x14ac:dyDescent="0.2">
      <c r="A714" s="1"/>
      <c r="B714" s="96"/>
      <c r="C714" s="97" t="s">
        <v>488</v>
      </c>
      <c r="D714" s="79">
        <f>'[1]CHH File'!AE714</f>
        <v>23665.59</v>
      </c>
      <c r="E714" s="42">
        <f>'[1]CHH File'!AF714</f>
        <v>11832.79</v>
      </c>
      <c r="F714" s="42">
        <f>'[1]CHH File'!AG714</f>
        <v>30091.85</v>
      </c>
      <c r="G714" s="42">
        <f>'[1]CHH File'!AH714</f>
        <v>7522.96</v>
      </c>
      <c r="H714" s="42">
        <f>'[1]CHH File'!AI714</f>
        <v>4309.83</v>
      </c>
      <c r="I714" s="80">
        <f>'[1]CHH File'!AJ714</f>
        <v>27975.42</v>
      </c>
      <c r="J714" s="1"/>
    </row>
    <row r="715" spans="1:10" x14ac:dyDescent="0.2">
      <c r="A715" s="1"/>
      <c r="B715" s="96"/>
      <c r="C715" s="97" t="s">
        <v>489</v>
      </c>
      <c r="D715" s="79">
        <f>'[1]CHH File'!AE715</f>
        <v>957.85</v>
      </c>
      <c r="E715" s="42">
        <f>'[1]CHH File'!AF715</f>
        <v>478.92</v>
      </c>
      <c r="F715" s="42">
        <f>'[1]CHH File'!AG715</f>
        <v>1217.95</v>
      </c>
      <c r="G715" s="42">
        <f>'[1]CHH File'!AH715</f>
        <v>304.48</v>
      </c>
      <c r="H715" s="42">
        <f>'[1]CHH File'!AI715</f>
        <v>174.44</v>
      </c>
      <c r="I715" s="80">
        <f>'[1]CHH File'!AJ715</f>
        <v>1132.29</v>
      </c>
      <c r="J715" s="1"/>
    </row>
    <row r="716" spans="1:10" x14ac:dyDescent="0.2">
      <c r="A716" s="1"/>
      <c r="B716" s="96"/>
      <c r="C716" s="97" t="s">
        <v>490</v>
      </c>
      <c r="D716" s="79">
        <f>'[1]CHH File'!AE716</f>
        <v>467.2</v>
      </c>
      <c r="E716" s="42">
        <f>'[1]CHH File'!AF716</f>
        <v>233.6</v>
      </c>
      <c r="F716" s="42">
        <f>'[1]CHH File'!AG716</f>
        <v>594.05999999999995</v>
      </c>
      <c r="G716" s="42">
        <f>'[1]CHH File'!AH716</f>
        <v>148.51</v>
      </c>
      <c r="H716" s="42">
        <f>'[1]CHH File'!AI716</f>
        <v>85.09</v>
      </c>
      <c r="I716" s="80">
        <f>'[1]CHH File'!AJ716</f>
        <v>552.29</v>
      </c>
      <c r="J716" s="1"/>
    </row>
    <row r="717" spans="1:10" x14ac:dyDescent="0.2">
      <c r="A717" s="1"/>
      <c r="B717" s="96"/>
      <c r="C717" s="97" t="s">
        <v>401</v>
      </c>
      <c r="D717" s="79">
        <f>'[1]CHH File'!AE717</f>
        <v>24062.78</v>
      </c>
      <c r="E717" s="42">
        <f>'[1]CHH File'!AF717</f>
        <v>12031.39</v>
      </c>
      <c r="F717" s="42">
        <f>'[1]CHH File'!AG717</f>
        <v>30596.89</v>
      </c>
      <c r="G717" s="42">
        <f>'[1]CHH File'!AH717</f>
        <v>7649.22</v>
      </c>
      <c r="H717" s="42">
        <f>'[1]CHH File'!AI717</f>
        <v>4382.17</v>
      </c>
      <c r="I717" s="80">
        <f>'[1]CHH File'!AJ717</f>
        <v>28444.95</v>
      </c>
      <c r="J717" s="1"/>
    </row>
    <row r="718" spans="1:10" x14ac:dyDescent="0.2">
      <c r="A718" s="1"/>
      <c r="B718" s="96"/>
      <c r="C718" s="97" t="s">
        <v>491</v>
      </c>
      <c r="D718" s="79">
        <f>'[1]CHH File'!AE718</f>
        <v>2141.48</v>
      </c>
      <c r="E718" s="42">
        <f>'[1]CHH File'!AF718</f>
        <v>1070.74</v>
      </c>
      <c r="F718" s="42">
        <f>'[1]CHH File'!AG718</f>
        <v>2722.98</v>
      </c>
      <c r="G718" s="42">
        <f>'[1]CHH File'!AH718</f>
        <v>680.74</v>
      </c>
      <c r="H718" s="42">
        <f>'[1]CHH File'!AI718</f>
        <v>390</v>
      </c>
      <c r="I718" s="80">
        <f>'[1]CHH File'!AJ718</f>
        <v>2531.48</v>
      </c>
      <c r="J718" s="1"/>
    </row>
    <row r="719" spans="1:10" x14ac:dyDescent="0.2">
      <c r="A719" s="1"/>
      <c r="B719" s="96"/>
      <c r="C719" s="97" t="s">
        <v>492</v>
      </c>
      <c r="D719" s="79">
        <f>'[1]CHH File'!AE719</f>
        <v>6891.75</v>
      </c>
      <c r="E719" s="42">
        <f>'[1]CHH File'!AF719</f>
        <v>3445.87</v>
      </c>
      <c r="F719" s="42">
        <f>'[1]CHH File'!AG719</f>
        <v>8763.16</v>
      </c>
      <c r="G719" s="42">
        <f>'[1]CHH File'!AH719</f>
        <v>2190.79</v>
      </c>
      <c r="H719" s="42">
        <f>'[1]CHH File'!AI719</f>
        <v>1255.08</v>
      </c>
      <c r="I719" s="80">
        <f>'[1]CHH File'!AJ719</f>
        <v>8146.83</v>
      </c>
      <c r="J719" s="1"/>
    </row>
    <row r="720" spans="1:10" ht="13.5" thickBot="1" x14ac:dyDescent="0.25">
      <c r="A720" s="1"/>
      <c r="B720" s="98"/>
      <c r="C720" s="99" t="s">
        <v>673</v>
      </c>
      <c r="D720" s="81">
        <f>'[1]CHH File'!AE720</f>
        <v>15917.27</v>
      </c>
      <c r="E720" s="82">
        <f>'[1]CHH File'!AF720</f>
        <v>7958.63</v>
      </c>
      <c r="F720" s="82">
        <f>'[1]CHH File'!AG720</f>
        <v>20239.52</v>
      </c>
      <c r="G720" s="82">
        <f>'[1]CHH File'!AH720</f>
        <v>5059.88</v>
      </c>
      <c r="H720" s="82">
        <f>'[1]CHH File'!AI720</f>
        <v>2898.75</v>
      </c>
      <c r="I720" s="83">
        <f>'[1]CHH File'!AJ720</f>
        <v>18816.02</v>
      </c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3.5" thickBot="1" x14ac:dyDescent="0.25">
      <c r="A722" s="1"/>
      <c r="B722" s="1"/>
      <c r="C722" s="30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94" t="s">
        <v>17</v>
      </c>
      <c r="C723" s="95" t="s">
        <v>736</v>
      </c>
      <c r="D723" s="76">
        <f>'[1]CHH File'!AE723</f>
        <v>-264466.19</v>
      </c>
      <c r="E723" s="77">
        <f>'[1]CHH File'!AF723</f>
        <v>0</v>
      </c>
      <c r="F723" s="77">
        <f>'[1]CHH File'!AG723</f>
        <v>0</v>
      </c>
      <c r="G723" s="77">
        <f>'[1]CHH File'!AH723</f>
        <v>0</v>
      </c>
      <c r="H723" s="77">
        <f>'[1]CHH File'!AI723</f>
        <v>-51510.19</v>
      </c>
      <c r="I723" s="78">
        <f>'[1]CHH File'!AJ723</f>
        <v>-315976.38</v>
      </c>
      <c r="J723" s="1"/>
    </row>
    <row r="724" spans="1:10" x14ac:dyDescent="0.2">
      <c r="A724" s="1"/>
      <c r="B724" s="96"/>
      <c r="C724" s="97" t="s">
        <v>493</v>
      </c>
      <c r="D724" s="79">
        <f>'[1]CHH File'!AE724</f>
        <v>105256.75</v>
      </c>
      <c r="E724" s="42">
        <f>'[1]CHH File'!AF724</f>
        <v>52628.37</v>
      </c>
      <c r="F724" s="42">
        <f>'[1]CHH File'!AG724</f>
        <v>128509.92</v>
      </c>
      <c r="G724" s="42">
        <f>'[1]CHH File'!AH724</f>
        <v>32127.48</v>
      </c>
      <c r="H724" s="42">
        <f>'[1]CHH File'!AI724</f>
        <v>20500.89</v>
      </c>
      <c r="I724" s="80">
        <f>'[1]CHH File'!AJ724</f>
        <v>125757.64</v>
      </c>
      <c r="J724" s="1"/>
    </row>
    <row r="725" spans="1:10" x14ac:dyDescent="0.2">
      <c r="A725" s="1"/>
      <c r="B725" s="96"/>
      <c r="C725" s="97" t="s">
        <v>16</v>
      </c>
      <c r="D725" s="79">
        <f>'[1]CHH File'!AE725</f>
        <v>14632.89</v>
      </c>
      <c r="E725" s="42">
        <f>'[1]CHH File'!AF725</f>
        <v>7316.44</v>
      </c>
      <c r="F725" s="42">
        <f>'[1]CHH File'!AG725</f>
        <v>17865.57</v>
      </c>
      <c r="G725" s="42">
        <f>'[1]CHH File'!AH725</f>
        <v>4466.3900000000003</v>
      </c>
      <c r="H725" s="42">
        <f>'[1]CHH File'!AI725</f>
        <v>2850.05</v>
      </c>
      <c r="I725" s="80">
        <f>'[1]CHH File'!AJ725</f>
        <v>17482.939999999999</v>
      </c>
      <c r="J725" s="1"/>
    </row>
    <row r="726" spans="1:10" x14ac:dyDescent="0.2">
      <c r="A726" s="1"/>
      <c r="B726" s="96"/>
      <c r="C726" s="97" t="s">
        <v>494</v>
      </c>
      <c r="D726" s="79">
        <f>'[1]CHH File'!AE726</f>
        <v>16679.240000000002</v>
      </c>
      <c r="E726" s="42">
        <f>'[1]CHH File'!AF726</f>
        <v>8339.6200000000008</v>
      </c>
      <c r="F726" s="42">
        <f>'[1]CHH File'!AG726</f>
        <v>20363.990000000002</v>
      </c>
      <c r="G726" s="42">
        <f>'[1]CHH File'!AH726</f>
        <v>5090.99</v>
      </c>
      <c r="H726" s="42">
        <f>'[1]CHH File'!AI726</f>
        <v>3248.63</v>
      </c>
      <c r="I726" s="80">
        <f>'[1]CHH File'!AJ726</f>
        <v>19927.87</v>
      </c>
      <c r="J726" s="1"/>
    </row>
    <row r="727" spans="1:10" x14ac:dyDescent="0.2">
      <c r="A727" s="1"/>
      <c r="B727" s="96"/>
      <c r="C727" s="97" t="s">
        <v>495</v>
      </c>
      <c r="D727" s="79">
        <f>'[1]CHH File'!AE727</f>
        <v>100445.29</v>
      </c>
      <c r="E727" s="42">
        <f>'[1]CHH File'!AF727</f>
        <v>50222.64</v>
      </c>
      <c r="F727" s="42">
        <f>'[1]CHH File'!AG727</f>
        <v>122635.51</v>
      </c>
      <c r="G727" s="42">
        <f>'[1]CHH File'!AH727</f>
        <v>30658.87</v>
      </c>
      <c r="H727" s="42">
        <f>'[1]CHH File'!AI727</f>
        <v>19563.77</v>
      </c>
      <c r="I727" s="80">
        <f>'[1]CHH File'!AJ727</f>
        <v>120009.06</v>
      </c>
      <c r="J727" s="1"/>
    </row>
    <row r="728" spans="1:10" x14ac:dyDescent="0.2">
      <c r="A728" s="1"/>
      <c r="B728" s="96"/>
      <c r="C728" s="97" t="s">
        <v>496</v>
      </c>
      <c r="D728" s="79">
        <f>'[1]CHH File'!AE728</f>
        <v>9082.2199999999993</v>
      </c>
      <c r="E728" s="42">
        <f>'[1]CHH File'!AF728</f>
        <v>4541.1099999999997</v>
      </c>
      <c r="F728" s="42">
        <f>'[1]CHH File'!AG728</f>
        <v>11088.65</v>
      </c>
      <c r="G728" s="42">
        <f>'[1]CHH File'!AH728</f>
        <v>2772.16</v>
      </c>
      <c r="H728" s="42">
        <f>'[1]CHH File'!AI728</f>
        <v>1768.95</v>
      </c>
      <c r="I728" s="80">
        <f>'[1]CHH File'!AJ728</f>
        <v>10851.17</v>
      </c>
      <c r="J728" s="1"/>
    </row>
    <row r="729" spans="1:10" ht="13.5" thickBot="1" x14ac:dyDescent="0.25">
      <c r="A729" s="1"/>
      <c r="B729" s="98"/>
      <c r="C729" s="99" t="s">
        <v>497</v>
      </c>
      <c r="D729" s="81">
        <f>'[1]CHH File'!AE729</f>
        <v>18369.8</v>
      </c>
      <c r="E729" s="82">
        <f>'[1]CHH File'!AF729</f>
        <v>9184.9</v>
      </c>
      <c r="F729" s="82">
        <f>'[1]CHH File'!AG729</f>
        <v>22428.03</v>
      </c>
      <c r="G729" s="82">
        <f>'[1]CHH File'!AH729</f>
        <v>5607</v>
      </c>
      <c r="H729" s="82">
        <f>'[1]CHH File'!AI729</f>
        <v>3577.9</v>
      </c>
      <c r="I729" s="83">
        <f>'[1]CHH File'!AJ729</f>
        <v>21947.7</v>
      </c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3.5" thickBot="1" x14ac:dyDescent="0.25">
      <c r="A731" s="1"/>
      <c r="B731" s="1"/>
      <c r="C731" s="30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94" t="s">
        <v>800</v>
      </c>
      <c r="C732" s="95" t="s">
        <v>736</v>
      </c>
      <c r="D732" s="76">
        <f>'[1]CHH File'!AE732</f>
        <v>-407067.52</v>
      </c>
      <c r="E732" s="77">
        <f>'[1]CHH File'!AF732</f>
        <v>0</v>
      </c>
      <c r="F732" s="77">
        <f>'[1]CHH File'!AG732</f>
        <v>0</v>
      </c>
      <c r="G732" s="77">
        <f>'[1]CHH File'!AH732</f>
        <v>0</v>
      </c>
      <c r="H732" s="77">
        <f>'[1]CHH File'!AI732</f>
        <v>-52639.9</v>
      </c>
      <c r="I732" s="78">
        <f>'[1]CHH File'!AJ732</f>
        <v>-459707.42</v>
      </c>
      <c r="J732" s="1"/>
    </row>
    <row r="733" spans="1:10" x14ac:dyDescent="0.2">
      <c r="A733" s="1"/>
      <c r="B733" s="96"/>
      <c r="C733" s="97" t="s">
        <v>498</v>
      </c>
      <c r="D733" s="79">
        <f>'[1]CHH File'!AE733</f>
        <v>27389.89</v>
      </c>
      <c r="E733" s="42">
        <f>'[1]CHH File'!AF733</f>
        <v>13694.94</v>
      </c>
      <c r="F733" s="42">
        <f>'[1]CHH File'!AG733</f>
        <v>40612.089999999997</v>
      </c>
      <c r="G733" s="42">
        <f>'[1]CHH File'!AH733</f>
        <v>10153.02</v>
      </c>
      <c r="H733" s="42">
        <f>'[1]CHH File'!AI733</f>
        <v>3541.92</v>
      </c>
      <c r="I733" s="80">
        <f>'[1]CHH File'!AJ733</f>
        <v>30931.81</v>
      </c>
      <c r="J733" s="1"/>
    </row>
    <row r="734" spans="1:10" x14ac:dyDescent="0.2">
      <c r="A734" s="1"/>
      <c r="B734" s="96"/>
      <c r="C734" s="97" t="s">
        <v>5</v>
      </c>
      <c r="D734" s="79">
        <f>'[1]CHH File'!AE734</f>
        <v>5209.2299999999996</v>
      </c>
      <c r="E734" s="42">
        <f>'[1]CHH File'!AF734</f>
        <v>2604.61</v>
      </c>
      <c r="F734" s="42">
        <f>'[1]CHH File'!AG734</f>
        <v>7723.94</v>
      </c>
      <c r="G734" s="42">
        <f>'[1]CHH File'!AH734</f>
        <v>1930.98</v>
      </c>
      <c r="H734" s="42">
        <f>'[1]CHH File'!AI734</f>
        <v>673.63</v>
      </c>
      <c r="I734" s="80">
        <f>'[1]CHH File'!AJ734</f>
        <v>5882.86</v>
      </c>
      <c r="J734" s="1"/>
    </row>
    <row r="735" spans="1:10" x14ac:dyDescent="0.2">
      <c r="A735" s="1"/>
      <c r="B735" s="96"/>
      <c r="C735" s="97" t="s">
        <v>499</v>
      </c>
      <c r="D735" s="79">
        <f>'[1]CHH File'!AE735</f>
        <v>9588</v>
      </c>
      <c r="E735" s="42">
        <f>'[1]CHH File'!AF735</f>
        <v>4794</v>
      </c>
      <c r="F735" s="42">
        <f>'[1]CHH File'!AG735</f>
        <v>14216.51</v>
      </c>
      <c r="G735" s="42">
        <f>'[1]CHH File'!AH735</f>
        <v>3554.12</v>
      </c>
      <c r="H735" s="42">
        <f>'[1]CHH File'!AI735</f>
        <v>1239.8800000000001</v>
      </c>
      <c r="I735" s="80">
        <f>'[1]CHH File'!AJ735</f>
        <v>10827.88</v>
      </c>
      <c r="J735" s="1"/>
    </row>
    <row r="736" spans="1:10" x14ac:dyDescent="0.2">
      <c r="A736" s="1"/>
      <c r="B736" s="96"/>
      <c r="C736" s="97" t="s">
        <v>500</v>
      </c>
      <c r="D736" s="79">
        <f>'[1]CHH File'!AE736</f>
        <v>5019.9799999999996</v>
      </c>
      <c r="E736" s="42">
        <f>'[1]CHH File'!AF736</f>
        <v>2509.9899999999998</v>
      </c>
      <c r="F736" s="42">
        <f>'[1]CHH File'!AG736</f>
        <v>7443.33</v>
      </c>
      <c r="G736" s="42">
        <f>'[1]CHH File'!AH736</f>
        <v>1860.83</v>
      </c>
      <c r="H736" s="42">
        <f>'[1]CHH File'!AI736</f>
        <v>649.16</v>
      </c>
      <c r="I736" s="80">
        <f>'[1]CHH File'!AJ736</f>
        <v>5669.14</v>
      </c>
      <c r="J736" s="1"/>
    </row>
    <row r="737" spans="1:10" x14ac:dyDescent="0.2">
      <c r="A737" s="1"/>
      <c r="B737" s="96"/>
      <c r="C737" s="97" t="s">
        <v>501</v>
      </c>
      <c r="D737" s="79">
        <f>'[1]CHH File'!AE737</f>
        <v>18943.919999999998</v>
      </c>
      <c r="E737" s="42">
        <f>'[1]CHH File'!AF737</f>
        <v>9471.9599999999991</v>
      </c>
      <c r="F737" s="42">
        <f>'[1]CHH File'!AG737</f>
        <v>28088.92</v>
      </c>
      <c r="G737" s="42">
        <f>'[1]CHH File'!AH737</f>
        <v>7022.23</v>
      </c>
      <c r="H737" s="42">
        <f>'[1]CHH File'!AI737</f>
        <v>2449.73</v>
      </c>
      <c r="I737" s="80">
        <f>'[1]CHH File'!AJ737</f>
        <v>21393.65</v>
      </c>
      <c r="J737" s="1"/>
    </row>
    <row r="738" spans="1:10" x14ac:dyDescent="0.2">
      <c r="A738" s="1"/>
      <c r="B738" s="96"/>
      <c r="C738" s="97" t="s">
        <v>35</v>
      </c>
      <c r="D738" s="79">
        <f>'[1]CHH File'!AE738</f>
        <v>63793.61</v>
      </c>
      <c r="E738" s="42">
        <f>'[1]CHH File'!AF738</f>
        <v>31896.799999999999</v>
      </c>
      <c r="F738" s="42">
        <f>'[1]CHH File'!AG738</f>
        <v>94589.36</v>
      </c>
      <c r="G738" s="42">
        <f>'[1]CHH File'!AH738</f>
        <v>23647.34</v>
      </c>
      <c r="H738" s="42">
        <f>'[1]CHH File'!AI738</f>
        <v>8249.4599999999991</v>
      </c>
      <c r="I738" s="80">
        <f>'[1]CHH File'!AJ738</f>
        <v>72043.070000000007</v>
      </c>
      <c r="J738" s="1"/>
    </row>
    <row r="739" spans="1:10" x14ac:dyDescent="0.2">
      <c r="A739" s="1"/>
      <c r="B739" s="96"/>
      <c r="C739" s="97" t="s">
        <v>502</v>
      </c>
      <c r="D739" s="79">
        <f>'[1]CHH File'!AE739</f>
        <v>22974.45</v>
      </c>
      <c r="E739" s="42">
        <f>'[1]CHH File'!AF739</f>
        <v>11487.22</v>
      </c>
      <c r="F739" s="42">
        <f>'[1]CHH File'!AG739</f>
        <v>34065.14</v>
      </c>
      <c r="G739" s="42">
        <f>'[1]CHH File'!AH739</f>
        <v>8516.2800000000007</v>
      </c>
      <c r="H739" s="42">
        <f>'[1]CHH File'!AI739</f>
        <v>2970.94</v>
      </c>
      <c r="I739" s="80">
        <f>'[1]CHH File'!AJ739</f>
        <v>25945.39</v>
      </c>
      <c r="J739" s="1"/>
    </row>
    <row r="740" spans="1:10" x14ac:dyDescent="0.2">
      <c r="A740" s="1"/>
      <c r="B740" s="96"/>
      <c r="C740" s="97" t="s">
        <v>503</v>
      </c>
      <c r="D740" s="79">
        <f>'[1]CHH File'!AE740</f>
        <v>14675.04</v>
      </c>
      <c r="E740" s="42">
        <f>'[1]CHH File'!AF740</f>
        <v>7337.52</v>
      </c>
      <c r="F740" s="42">
        <f>'[1]CHH File'!AG740</f>
        <v>21759.27</v>
      </c>
      <c r="G740" s="42">
        <f>'[1]CHH File'!AH740</f>
        <v>5439.81</v>
      </c>
      <c r="H740" s="42">
        <f>'[1]CHH File'!AI740</f>
        <v>1897.71</v>
      </c>
      <c r="I740" s="80">
        <f>'[1]CHH File'!AJ740</f>
        <v>16572.75</v>
      </c>
      <c r="J740" s="1"/>
    </row>
    <row r="741" spans="1:10" x14ac:dyDescent="0.2">
      <c r="A741" s="1"/>
      <c r="B741" s="96"/>
      <c r="C741" s="97" t="s">
        <v>504</v>
      </c>
      <c r="D741" s="79">
        <f>'[1]CHH File'!AE741</f>
        <v>219271.53</v>
      </c>
      <c r="E741" s="42">
        <f>'[1]CHH File'!AF741</f>
        <v>109635.76</v>
      </c>
      <c r="F741" s="42">
        <f>'[1]CHH File'!AG741</f>
        <v>325122.76</v>
      </c>
      <c r="G741" s="42">
        <f>'[1]CHH File'!AH741</f>
        <v>81280.69</v>
      </c>
      <c r="H741" s="42">
        <f>'[1]CHH File'!AI741</f>
        <v>28355.07</v>
      </c>
      <c r="I741" s="80">
        <f>'[1]CHH File'!AJ741</f>
        <v>247626.6</v>
      </c>
      <c r="J741" s="1"/>
    </row>
    <row r="742" spans="1:10" ht="13.5" thickBot="1" x14ac:dyDescent="0.25">
      <c r="A742" s="1"/>
      <c r="B742" s="98"/>
      <c r="C742" s="99" t="s">
        <v>505</v>
      </c>
      <c r="D742" s="81">
        <f>'[1]CHH File'!AE742</f>
        <v>20201.87</v>
      </c>
      <c r="E742" s="82">
        <f>'[1]CHH File'!AF742</f>
        <v>10100.93</v>
      </c>
      <c r="F742" s="82">
        <f>'[1]CHH File'!AG742</f>
        <v>29954.12</v>
      </c>
      <c r="G742" s="82">
        <f>'[1]CHH File'!AH742</f>
        <v>7488.53</v>
      </c>
      <c r="H742" s="82">
        <f>'[1]CHH File'!AI742</f>
        <v>2612.4</v>
      </c>
      <c r="I742" s="83">
        <f>'[1]CHH File'!AJ742</f>
        <v>22814.27</v>
      </c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3.5" thickBot="1" x14ac:dyDescent="0.25">
      <c r="A744" s="1"/>
      <c r="B744" s="1"/>
      <c r="C744" s="30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94" t="s">
        <v>801</v>
      </c>
      <c r="C745" s="95" t="s">
        <v>744</v>
      </c>
      <c r="D745" s="76">
        <f>'[1]CHH File'!AE745</f>
        <v>-157075.79</v>
      </c>
      <c r="E745" s="77">
        <f>'[1]CHH File'!AF745</f>
        <v>0</v>
      </c>
      <c r="F745" s="77">
        <f>'[1]CHH File'!AG745</f>
        <v>0</v>
      </c>
      <c r="G745" s="77">
        <f>'[1]CHH File'!AH745</f>
        <v>0</v>
      </c>
      <c r="H745" s="77">
        <f>'[1]CHH File'!AI745</f>
        <v>-20038.2</v>
      </c>
      <c r="I745" s="78">
        <f>'[1]CHH File'!AJ745</f>
        <v>-177113.99</v>
      </c>
      <c r="J745" s="1"/>
    </row>
    <row r="746" spans="1:10" x14ac:dyDescent="0.2">
      <c r="A746" s="1"/>
      <c r="B746" s="96"/>
      <c r="C746" s="97" t="s">
        <v>200</v>
      </c>
      <c r="D746" s="79">
        <f>'[1]CHH File'!AE746</f>
        <v>529.12</v>
      </c>
      <c r="E746" s="42">
        <f>'[1]CHH File'!AF746</f>
        <v>264.56</v>
      </c>
      <c r="F746" s="42">
        <f>'[1]CHH File'!AG746</f>
        <v>788.24</v>
      </c>
      <c r="G746" s="42">
        <f>'[1]CHH File'!AH746</f>
        <v>197.06</v>
      </c>
      <c r="H746" s="42">
        <f>'[1]CHH File'!AI746</f>
        <v>67.5</v>
      </c>
      <c r="I746" s="80">
        <f>'[1]CHH File'!AJ746</f>
        <v>596.62</v>
      </c>
      <c r="J746" s="1"/>
    </row>
    <row r="747" spans="1:10" x14ac:dyDescent="0.2">
      <c r="A747" s="1"/>
      <c r="B747" s="96"/>
      <c r="C747" s="97" t="s">
        <v>201</v>
      </c>
      <c r="D747" s="79">
        <f>'[1]CHH File'!AE747</f>
        <v>1019.12</v>
      </c>
      <c r="E747" s="42">
        <f>'[1]CHH File'!AF747</f>
        <v>509.56</v>
      </c>
      <c r="F747" s="42">
        <f>'[1]CHH File'!AG747</f>
        <v>1518.2</v>
      </c>
      <c r="G747" s="42">
        <f>'[1]CHH File'!AH747</f>
        <v>379.55</v>
      </c>
      <c r="H747" s="42">
        <f>'[1]CHH File'!AI747</f>
        <v>130.01</v>
      </c>
      <c r="I747" s="80">
        <f>'[1]CHH File'!AJ747</f>
        <v>1149.1300000000001</v>
      </c>
      <c r="J747" s="1"/>
    </row>
    <row r="748" spans="1:10" x14ac:dyDescent="0.2">
      <c r="A748" s="1"/>
      <c r="B748" s="96"/>
      <c r="C748" s="97" t="s">
        <v>202</v>
      </c>
      <c r="D748" s="79">
        <f>'[1]CHH File'!AE748</f>
        <v>658.81</v>
      </c>
      <c r="E748" s="42">
        <f>'[1]CHH File'!AF748</f>
        <v>329.4</v>
      </c>
      <c r="F748" s="42">
        <f>'[1]CHH File'!AG748</f>
        <v>981.44</v>
      </c>
      <c r="G748" s="42">
        <f>'[1]CHH File'!AH748</f>
        <v>245.36</v>
      </c>
      <c r="H748" s="42">
        <f>'[1]CHH File'!AI748</f>
        <v>84.04</v>
      </c>
      <c r="I748" s="80">
        <f>'[1]CHH File'!AJ748</f>
        <v>742.85</v>
      </c>
      <c r="J748" s="1"/>
    </row>
    <row r="749" spans="1:10" x14ac:dyDescent="0.2">
      <c r="A749" s="1"/>
      <c r="B749" s="96"/>
      <c r="C749" s="97" t="s">
        <v>203</v>
      </c>
      <c r="D749" s="79">
        <f>'[1]CHH File'!AE749</f>
        <v>78216.740000000005</v>
      </c>
      <c r="E749" s="42">
        <f>'[1]CHH File'!AF749</f>
        <v>39108.370000000003</v>
      </c>
      <c r="F749" s="42">
        <f>'[1]CHH File'!AG749</f>
        <v>116520.98</v>
      </c>
      <c r="G749" s="42">
        <f>'[1]CHH File'!AH749</f>
        <v>29130.240000000002</v>
      </c>
      <c r="H749" s="42">
        <f>'[1]CHH File'!AI749</f>
        <v>9978.1299999999992</v>
      </c>
      <c r="I749" s="80">
        <f>'[1]CHH File'!AJ749</f>
        <v>88194.87</v>
      </c>
      <c r="J749" s="1"/>
    </row>
    <row r="750" spans="1:10" x14ac:dyDescent="0.2">
      <c r="A750" s="1"/>
      <c r="B750" s="96"/>
      <c r="C750" s="97" t="s">
        <v>204</v>
      </c>
      <c r="D750" s="79">
        <f>'[1]CHH File'!AE750</f>
        <v>39606.46</v>
      </c>
      <c r="E750" s="42">
        <f>'[1]CHH File'!AF750</f>
        <v>19803.23</v>
      </c>
      <c r="F750" s="42">
        <f>'[1]CHH File'!AG750</f>
        <v>59002.51</v>
      </c>
      <c r="G750" s="42">
        <f>'[1]CHH File'!AH750</f>
        <v>14750.62</v>
      </c>
      <c r="H750" s="42">
        <f>'[1]CHH File'!AI750</f>
        <v>5052.6099999999997</v>
      </c>
      <c r="I750" s="80">
        <f>'[1]CHH File'!AJ750</f>
        <v>44659.07</v>
      </c>
      <c r="J750" s="1"/>
    </row>
    <row r="751" spans="1:10" x14ac:dyDescent="0.2">
      <c r="A751" s="1"/>
      <c r="B751" s="96"/>
      <c r="C751" s="97" t="s">
        <v>205</v>
      </c>
      <c r="D751" s="79">
        <f>'[1]CHH File'!AE751</f>
        <v>944.75</v>
      </c>
      <c r="E751" s="42">
        <f>'[1]CHH File'!AF751</f>
        <v>472.37</v>
      </c>
      <c r="F751" s="42">
        <f>'[1]CHH File'!AG751</f>
        <v>1407.41</v>
      </c>
      <c r="G751" s="42">
        <f>'[1]CHH File'!AH751</f>
        <v>351.85</v>
      </c>
      <c r="H751" s="42">
        <f>'[1]CHH File'!AI751</f>
        <v>120.52</v>
      </c>
      <c r="I751" s="80">
        <f>'[1]CHH File'!AJ751</f>
        <v>1065.27</v>
      </c>
      <c r="J751" s="1"/>
    </row>
    <row r="752" spans="1:10" x14ac:dyDescent="0.2">
      <c r="A752" s="1"/>
      <c r="B752" s="96"/>
      <c r="C752" s="97" t="s">
        <v>206</v>
      </c>
      <c r="D752" s="79">
        <f>'[1]CHH File'!AE752</f>
        <v>21205.16</v>
      </c>
      <c r="E752" s="42">
        <f>'[1]CHH File'!AF752</f>
        <v>10602.58</v>
      </c>
      <c r="F752" s="42">
        <f>'[1]CHH File'!AG752</f>
        <v>31589.74</v>
      </c>
      <c r="G752" s="42">
        <f>'[1]CHH File'!AH752</f>
        <v>7897.43</v>
      </c>
      <c r="H752" s="42">
        <f>'[1]CHH File'!AI752</f>
        <v>2705.15</v>
      </c>
      <c r="I752" s="80">
        <f>'[1]CHH File'!AJ752</f>
        <v>23910.31</v>
      </c>
      <c r="J752" s="1"/>
    </row>
    <row r="753" spans="1:10" ht="13.5" thickBot="1" x14ac:dyDescent="0.25">
      <c r="A753" s="1"/>
      <c r="B753" s="98"/>
      <c r="C753" s="99" t="s">
        <v>207</v>
      </c>
      <c r="D753" s="81">
        <f>'[1]CHH File'!AE753</f>
        <v>14895.63</v>
      </c>
      <c r="E753" s="82">
        <f>'[1]CHH File'!AF753</f>
        <v>7447.81</v>
      </c>
      <c r="F753" s="82">
        <f>'[1]CHH File'!AG753</f>
        <v>22190.3</v>
      </c>
      <c r="G753" s="82">
        <f>'[1]CHH File'!AH753</f>
        <v>5547.57</v>
      </c>
      <c r="H753" s="82">
        <f>'[1]CHH File'!AI753</f>
        <v>1900.24</v>
      </c>
      <c r="I753" s="83">
        <f>'[1]CHH File'!AJ753</f>
        <v>16795.87</v>
      </c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3.5" thickBot="1" x14ac:dyDescent="0.25">
      <c r="A755" s="1"/>
      <c r="B755" s="1"/>
      <c r="C755" s="30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94" t="s">
        <v>802</v>
      </c>
      <c r="C756" s="95" t="s">
        <v>736</v>
      </c>
      <c r="D756" s="76">
        <f>'[1]CHH File'!AE756</f>
        <v>-90382.36</v>
      </c>
      <c r="E756" s="77">
        <f>'[1]CHH File'!AF756</f>
        <v>0</v>
      </c>
      <c r="F756" s="77">
        <f>'[1]CHH File'!AG756</f>
        <v>0</v>
      </c>
      <c r="G756" s="77">
        <f>'[1]CHH File'!AH756</f>
        <v>0</v>
      </c>
      <c r="H756" s="77">
        <f>'[1]CHH File'!AI756</f>
        <v>-16543.14</v>
      </c>
      <c r="I756" s="78">
        <f>'[1]CHH File'!AJ756</f>
        <v>-106925.5</v>
      </c>
      <c r="J756" s="1"/>
    </row>
    <row r="757" spans="1:10" x14ac:dyDescent="0.2">
      <c r="A757" s="1"/>
      <c r="B757" s="96"/>
      <c r="C757" s="97" t="s">
        <v>506</v>
      </c>
      <c r="D757" s="79">
        <f>'[1]CHH File'!AE757</f>
        <v>1288.44</v>
      </c>
      <c r="E757" s="42">
        <f>'[1]CHH File'!AF757</f>
        <v>644.22</v>
      </c>
      <c r="F757" s="42">
        <f>'[1]CHH File'!AG757</f>
        <v>1633.57</v>
      </c>
      <c r="G757" s="42">
        <f>'[1]CHH File'!AH757</f>
        <v>408.39</v>
      </c>
      <c r="H757" s="42">
        <f>'[1]CHH File'!AI757</f>
        <v>235.83</v>
      </c>
      <c r="I757" s="80">
        <f>'[1]CHH File'!AJ757</f>
        <v>1524.27</v>
      </c>
      <c r="J757" s="1"/>
    </row>
    <row r="758" spans="1:10" x14ac:dyDescent="0.2">
      <c r="A758" s="1"/>
      <c r="B758" s="96"/>
      <c r="C758" s="97" t="s">
        <v>507</v>
      </c>
      <c r="D758" s="79">
        <f>'[1]CHH File'!AE758</f>
        <v>64613.91</v>
      </c>
      <c r="E758" s="42">
        <f>'[1]CHH File'!AF758</f>
        <v>32306.95</v>
      </c>
      <c r="F758" s="42">
        <f>'[1]CHH File'!AG758</f>
        <v>81921.42</v>
      </c>
      <c r="G758" s="42">
        <f>'[1]CHH File'!AH758</f>
        <v>20480.349999999999</v>
      </c>
      <c r="H758" s="42">
        <f>'[1]CHH File'!AI758</f>
        <v>11826.6</v>
      </c>
      <c r="I758" s="80">
        <f>'[1]CHH File'!AJ758</f>
        <v>76440.509999999995</v>
      </c>
      <c r="J758" s="1"/>
    </row>
    <row r="759" spans="1:10" x14ac:dyDescent="0.2">
      <c r="A759" s="1"/>
      <c r="B759" s="96"/>
      <c r="C759" s="97" t="s">
        <v>839</v>
      </c>
      <c r="D759" s="79">
        <f>'[1]CHH File'!AE759</f>
        <v>0</v>
      </c>
      <c r="E759" s="42">
        <f>'[1]CHH File'!AF759</f>
        <v>0</v>
      </c>
      <c r="F759" s="42">
        <f>'[1]CHH File'!AG759</f>
        <v>0</v>
      </c>
      <c r="G759" s="42">
        <f>'[1]CHH File'!AH759</f>
        <v>0</v>
      </c>
      <c r="H759" s="42">
        <f>'[1]CHH File'!AI759</f>
        <v>0</v>
      </c>
      <c r="I759" s="80">
        <f>'[1]CHH File'!AJ759</f>
        <v>0</v>
      </c>
      <c r="J759" s="1"/>
    </row>
    <row r="760" spans="1:10" x14ac:dyDescent="0.2">
      <c r="A760" s="1"/>
      <c r="B760" s="96"/>
      <c r="C760" s="97" t="s">
        <v>347</v>
      </c>
      <c r="D760" s="79">
        <f>'[1]CHH File'!AE760</f>
        <v>0</v>
      </c>
      <c r="E760" s="42">
        <f>'[1]CHH File'!AF760</f>
        <v>0</v>
      </c>
      <c r="F760" s="42">
        <f>'[1]CHH File'!AG760</f>
        <v>0</v>
      </c>
      <c r="G760" s="42">
        <f>'[1]CHH File'!AH760</f>
        <v>0</v>
      </c>
      <c r="H760" s="42">
        <f>'[1]CHH File'!AI760</f>
        <v>0</v>
      </c>
      <c r="I760" s="80">
        <f>'[1]CHH File'!AJ760</f>
        <v>0</v>
      </c>
      <c r="J760" s="1"/>
    </row>
    <row r="761" spans="1:10" x14ac:dyDescent="0.2">
      <c r="A761" s="1"/>
      <c r="B761" s="96"/>
      <c r="C761" s="97" t="s">
        <v>508</v>
      </c>
      <c r="D761" s="79">
        <f>'[1]CHH File'!AE761</f>
        <v>4590.4799999999996</v>
      </c>
      <c r="E761" s="42">
        <f>'[1]CHH File'!AF761</f>
        <v>2295.2399999999998</v>
      </c>
      <c r="F761" s="42">
        <f>'[1]CHH File'!AG761</f>
        <v>5820.09</v>
      </c>
      <c r="G761" s="42">
        <f>'[1]CHH File'!AH761</f>
        <v>1455.02</v>
      </c>
      <c r="H761" s="42">
        <f>'[1]CHH File'!AI761</f>
        <v>840.22</v>
      </c>
      <c r="I761" s="80">
        <f>'[1]CHH File'!AJ761</f>
        <v>5430.7</v>
      </c>
      <c r="J761" s="1"/>
    </row>
    <row r="762" spans="1:10" x14ac:dyDescent="0.2">
      <c r="A762" s="1"/>
      <c r="B762" s="96"/>
      <c r="C762" s="97" t="s">
        <v>365</v>
      </c>
      <c r="D762" s="79">
        <f>'[1]CHH File'!AE762</f>
        <v>1234.42</v>
      </c>
      <c r="E762" s="42">
        <f>'[1]CHH File'!AF762</f>
        <v>617.21</v>
      </c>
      <c r="F762" s="42">
        <f>'[1]CHH File'!AG762</f>
        <v>1565.07</v>
      </c>
      <c r="G762" s="42">
        <f>'[1]CHH File'!AH762</f>
        <v>391.26</v>
      </c>
      <c r="H762" s="42">
        <f>'[1]CHH File'!AI762</f>
        <v>225.95</v>
      </c>
      <c r="I762" s="80">
        <f>'[1]CHH File'!AJ762</f>
        <v>1460.37</v>
      </c>
      <c r="J762" s="1"/>
    </row>
    <row r="763" spans="1:10" x14ac:dyDescent="0.2">
      <c r="A763" s="1"/>
      <c r="B763" s="96"/>
      <c r="C763" s="97" t="s">
        <v>509</v>
      </c>
      <c r="D763" s="79">
        <f>'[1]CHH File'!AE763</f>
        <v>4513.32</v>
      </c>
      <c r="E763" s="42">
        <f>'[1]CHH File'!AF763</f>
        <v>2256.66</v>
      </c>
      <c r="F763" s="42">
        <f>'[1]CHH File'!AG763</f>
        <v>5722.26</v>
      </c>
      <c r="G763" s="42">
        <f>'[1]CHH File'!AH763</f>
        <v>1430.56</v>
      </c>
      <c r="H763" s="42">
        <f>'[1]CHH File'!AI763</f>
        <v>826.1</v>
      </c>
      <c r="I763" s="80">
        <f>'[1]CHH File'!AJ763</f>
        <v>5339.42</v>
      </c>
      <c r="J763" s="1"/>
    </row>
    <row r="764" spans="1:10" x14ac:dyDescent="0.2">
      <c r="A764" s="1"/>
      <c r="B764" s="96"/>
      <c r="C764" s="97" t="s">
        <v>510</v>
      </c>
      <c r="D764" s="79">
        <f>'[1]CHH File'!AE764</f>
        <v>8972.67</v>
      </c>
      <c r="E764" s="42">
        <f>'[1]CHH File'!AF764</f>
        <v>4486.33</v>
      </c>
      <c r="F764" s="42">
        <f>'[1]CHH File'!AG764</f>
        <v>11376.09</v>
      </c>
      <c r="G764" s="42">
        <f>'[1]CHH File'!AH764</f>
        <v>2844.02</v>
      </c>
      <c r="H764" s="42">
        <f>'[1]CHH File'!AI764</f>
        <v>1642.31</v>
      </c>
      <c r="I764" s="80">
        <f>'[1]CHH File'!AJ764</f>
        <v>10614.98</v>
      </c>
      <c r="J764" s="1"/>
    </row>
    <row r="765" spans="1:10" x14ac:dyDescent="0.2">
      <c r="A765" s="1"/>
      <c r="B765" s="96"/>
      <c r="C765" s="97" t="s">
        <v>511</v>
      </c>
      <c r="D765" s="79">
        <f>'[1]CHH File'!AE765</f>
        <v>3525.79</v>
      </c>
      <c r="E765" s="42">
        <f>'[1]CHH File'!AF765</f>
        <v>1762.89</v>
      </c>
      <c r="F765" s="42">
        <f>'[1]CHH File'!AG765</f>
        <v>4470.2</v>
      </c>
      <c r="G765" s="42">
        <f>'[1]CHH File'!AH765</f>
        <v>1117.55</v>
      </c>
      <c r="H765" s="42">
        <f>'[1]CHH File'!AI765</f>
        <v>645.34</v>
      </c>
      <c r="I765" s="80">
        <f>'[1]CHH File'!AJ765</f>
        <v>4171.13</v>
      </c>
      <c r="J765" s="1"/>
    </row>
    <row r="766" spans="1:10" ht="13.5" thickBot="1" x14ac:dyDescent="0.25">
      <c r="A766" s="1"/>
      <c r="B766" s="98"/>
      <c r="C766" s="99" t="s">
        <v>512</v>
      </c>
      <c r="D766" s="81">
        <f>'[1]CHH File'!AE766</f>
        <v>1643.33</v>
      </c>
      <c r="E766" s="82">
        <f>'[1]CHH File'!AF766</f>
        <v>821.66</v>
      </c>
      <c r="F766" s="82">
        <f>'[1]CHH File'!AG766</f>
        <v>2083.5100000000002</v>
      </c>
      <c r="G766" s="82">
        <f>'[1]CHH File'!AH766</f>
        <v>520.87</v>
      </c>
      <c r="H766" s="82">
        <f>'[1]CHH File'!AI766</f>
        <v>300.79000000000002</v>
      </c>
      <c r="I766" s="83">
        <f>'[1]CHH File'!AJ766</f>
        <v>1944.12</v>
      </c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3.5" thickBot="1" x14ac:dyDescent="0.25">
      <c r="A768" s="1"/>
      <c r="B768" s="1"/>
      <c r="C768" s="30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94" t="s">
        <v>803</v>
      </c>
      <c r="C769" s="95" t="s">
        <v>744</v>
      </c>
      <c r="D769" s="76">
        <f>'[1]CHH File'!AE769</f>
        <v>-41970.95</v>
      </c>
      <c r="E769" s="77">
        <f>'[1]CHH File'!AF769</f>
        <v>0</v>
      </c>
      <c r="F769" s="77">
        <f>'[1]CHH File'!AG769</f>
        <v>0</v>
      </c>
      <c r="G769" s="77">
        <f>'[1]CHH File'!AH769</f>
        <v>0</v>
      </c>
      <c r="H769" s="77">
        <f>'[1]CHH File'!AI769</f>
        <v>-5958.14</v>
      </c>
      <c r="I769" s="78">
        <f>'[1]CHH File'!AJ769</f>
        <v>-47929.09</v>
      </c>
      <c r="J769" s="1"/>
    </row>
    <row r="770" spans="1:10" x14ac:dyDescent="0.2">
      <c r="A770" s="1"/>
      <c r="B770" s="96"/>
      <c r="C770" s="97" t="s">
        <v>208</v>
      </c>
      <c r="D770" s="79">
        <f>'[1]CHH File'!AE770</f>
        <v>0</v>
      </c>
      <c r="E770" s="42">
        <f>'[1]CHH File'!AF770</f>
        <v>0</v>
      </c>
      <c r="F770" s="42">
        <f>'[1]CHH File'!AG770</f>
        <v>0</v>
      </c>
      <c r="G770" s="42">
        <f>'[1]CHH File'!AH770</f>
        <v>0</v>
      </c>
      <c r="H770" s="42">
        <f>'[1]CHH File'!AI770</f>
        <v>0</v>
      </c>
      <c r="I770" s="80">
        <f>'[1]CHH File'!AJ770</f>
        <v>0</v>
      </c>
      <c r="J770" s="1"/>
    </row>
    <row r="771" spans="1:10" x14ac:dyDescent="0.2">
      <c r="A771" s="1"/>
      <c r="B771" s="96"/>
      <c r="C771" s="97" t="s">
        <v>209</v>
      </c>
      <c r="D771" s="79">
        <f>'[1]CHH File'!AE771</f>
        <v>1325.39</v>
      </c>
      <c r="E771" s="42">
        <f>'[1]CHH File'!AF771</f>
        <v>662.69</v>
      </c>
      <c r="F771" s="42">
        <f>'[1]CHH File'!AG771</f>
        <v>1898.17</v>
      </c>
      <c r="G771" s="42">
        <f>'[1]CHH File'!AH771</f>
        <v>474.54</v>
      </c>
      <c r="H771" s="42">
        <f>'[1]CHH File'!AI771</f>
        <v>188.15</v>
      </c>
      <c r="I771" s="80">
        <f>'[1]CHH File'!AJ771</f>
        <v>1513.54</v>
      </c>
      <c r="J771" s="1"/>
    </row>
    <row r="772" spans="1:10" x14ac:dyDescent="0.2">
      <c r="A772" s="1"/>
      <c r="B772" s="96"/>
      <c r="C772" s="97" t="s">
        <v>210</v>
      </c>
      <c r="D772" s="79">
        <f>'[1]CHH File'!AE772</f>
        <v>37135.81</v>
      </c>
      <c r="E772" s="42">
        <f>'[1]CHH File'!AF772</f>
        <v>18567.900000000001</v>
      </c>
      <c r="F772" s="42">
        <f>'[1]CHH File'!AG772</f>
        <v>53184.61</v>
      </c>
      <c r="G772" s="42">
        <f>'[1]CHH File'!AH772</f>
        <v>13296.15</v>
      </c>
      <c r="H772" s="42">
        <f>'[1]CHH File'!AI772</f>
        <v>5271.75</v>
      </c>
      <c r="I772" s="80">
        <f>'[1]CHH File'!AJ772</f>
        <v>42407.56</v>
      </c>
      <c r="J772" s="1"/>
    </row>
    <row r="773" spans="1:10" x14ac:dyDescent="0.2">
      <c r="A773" s="1"/>
      <c r="B773" s="96"/>
      <c r="C773" s="97" t="s">
        <v>211</v>
      </c>
      <c r="D773" s="79">
        <f>'[1]CHH File'!AE773</f>
        <v>1400.46</v>
      </c>
      <c r="E773" s="42">
        <f>'[1]CHH File'!AF773</f>
        <v>700.23</v>
      </c>
      <c r="F773" s="42">
        <f>'[1]CHH File'!AG773</f>
        <v>2005.69</v>
      </c>
      <c r="G773" s="42">
        <f>'[1]CHH File'!AH773</f>
        <v>501.42</v>
      </c>
      <c r="H773" s="42">
        <f>'[1]CHH File'!AI773</f>
        <v>198.81</v>
      </c>
      <c r="I773" s="80">
        <f>'[1]CHH File'!AJ773</f>
        <v>1599.27</v>
      </c>
      <c r="J773" s="1"/>
    </row>
    <row r="774" spans="1:10" ht="13.5" thickBot="1" x14ac:dyDescent="0.25">
      <c r="A774" s="1"/>
      <c r="B774" s="98"/>
      <c r="C774" s="99" t="s">
        <v>212</v>
      </c>
      <c r="D774" s="81">
        <f>'[1]CHH File'!AE774</f>
        <v>2109.29</v>
      </c>
      <c r="E774" s="82">
        <f>'[1]CHH File'!AF774</f>
        <v>1054.6400000000001</v>
      </c>
      <c r="F774" s="82">
        <f>'[1]CHH File'!AG774</f>
        <v>3020.84</v>
      </c>
      <c r="G774" s="82">
        <f>'[1]CHH File'!AH774</f>
        <v>755.21</v>
      </c>
      <c r="H774" s="82">
        <f>'[1]CHH File'!AI774</f>
        <v>299.43</v>
      </c>
      <c r="I774" s="83">
        <f>'[1]CHH File'!AJ774</f>
        <v>2408.7199999999998</v>
      </c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3.5" thickBot="1" x14ac:dyDescent="0.25">
      <c r="A776" s="1"/>
      <c r="B776" s="1"/>
      <c r="C776" s="30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94" t="s">
        <v>804</v>
      </c>
      <c r="C777" s="95" t="s">
        <v>736</v>
      </c>
      <c r="D777" s="76">
        <f>'[1]CHH File'!AE777</f>
        <v>-198601.92</v>
      </c>
      <c r="E777" s="77">
        <f>'[1]CHH File'!AF777</f>
        <v>0</v>
      </c>
      <c r="F777" s="77">
        <f>'[1]CHH File'!AG777</f>
        <v>0</v>
      </c>
      <c r="G777" s="77">
        <f>'[1]CHH File'!AH777</f>
        <v>0</v>
      </c>
      <c r="H777" s="77">
        <f>'[1]CHH File'!AI777</f>
        <v>-14403.95</v>
      </c>
      <c r="I777" s="78">
        <f>'[1]CHH File'!AJ777</f>
        <v>-213005.87</v>
      </c>
      <c r="J777" s="1"/>
    </row>
    <row r="778" spans="1:10" x14ac:dyDescent="0.2">
      <c r="A778" s="1"/>
      <c r="B778" s="96"/>
      <c r="C778" s="97" t="s">
        <v>513</v>
      </c>
      <c r="D778" s="79">
        <f>'[1]CHH File'!AE778</f>
        <v>104425.55</v>
      </c>
      <c r="E778" s="42">
        <f>'[1]CHH File'!AF778</f>
        <v>52212.77</v>
      </c>
      <c r="F778" s="42">
        <f>'[1]CHH File'!AG778</f>
        <v>178556.5</v>
      </c>
      <c r="G778" s="42">
        <f>'[1]CHH File'!AH778</f>
        <v>44639.12</v>
      </c>
      <c r="H778" s="42">
        <f>'[1]CHH File'!AI778</f>
        <v>7573.65</v>
      </c>
      <c r="I778" s="80">
        <f>'[1]CHH File'!AJ778</f>
        <v>111999.2</v>
      </c>
      <c r="J778" s="1"/>
    </row>
    <row r="779" spans="1:10" x14ac:dyDescent="0.2">
      <c r="A779" s="1"/>
      <c r="B779" s="96"/>
      <c r="C779" s="97" t="s">
        <v>514</v>
      </c>
      <c r="D779" s="79">
        <f>'[1]CHH File'!AE779</f>
        <v>11133.87</v>
      </c>
      <c r="E779" s="42">
        <f>'[1]CHH File'!AF779</f>
        <v>5566.93</v>
      </c>
      <c r="F779" s="42">
        <f>'[1]CHH File'!AG779</f>
        <v>19037.72</v>
      </c>
      <c r="G779" s="42">
        <f>'[1]CHH File'!AH779</f>
        <v>4759.43</v>
      </c>
      <c r="H779" s="42">
        <f>'[1]CHH File'!AI779</f>
        <v>807.5</v>
      </c>
      <c r="I779" s="80">
        <f>'[1]CHH File'!AJ779</f>
        <v>11941.37</v>
      </c>
      <c r="J779" s="1"/>
    </row>
    <row r="780" spans="1:10" x14ac:dyDescent="0.2">
      <c r="A780" s="1"/>
      <c r="B780" s="96"/>
      <c r="C780" s="97" t="s">
        <v>36</v>
      </c>
      <c r="D780" s="79">
        <f>'[1]CHH File'!AE780</f>
        <v>26341.9</v>
      </c>
      <c r="E780" s="42">
        <f>'[1]CHH File'!AF780</f>
        <v>13170.95</v>
      </c>
      <c r="F780" s="42">
        <f>'[1]CHH File'!AG780</f>
        <v>45041.82</v>
      </c>
      <c r="G780" s="42">
        <f>'[1]CHH File'!AH780</f>
        <v>11260.45</v>
      </c>
      <c r="H780" s="42">
        <f>'[1]CHH File'!AI780</f>
        <v>1910.5</v>
      </c>
      <c r="I780" s="80">
        <f>'[1]CHH File'!AJ780</f>
        <v>28252.400000000001</v>
      </c>
      <c r="J780" s="1"/>
    </row>
    <row r="781" spans="1:10" x14ac:dyDescent="0.2">
      <c r="A781" s="1"/>
      <c r="B781" s="96"/>
      <c r="C781" s="97" t="s">
        <v>515</v>
      </c>
      <c r="D781" s="79">
        <f>'[1]CHH File'!AE781</f>
        <v>4360.59</v>
      </c>
      <c r="E781" s="42">
        <f>'[1]CHH File'!AF781</f>
        <v>2180.29</v>
      </c>
      <c r="F781" s="42">
        <f>'[1]CHH File'!AG781</f>
        <v>7456.14</v>
      </c>
      <c r="G781" s="42">
        <f>'[1]CHH File'!AH781</f>
        <v>1864.03</v>
      </c>
      <c r="H781" s="42">
        <f>'[1]CHH File'!AI781</f>
        <v>316.26</v>
      </c>
      <c r="I781" s="80">
        <f>'[1]CHH File'!AJ781</f>
        <v>4676.8500000000004</v>
      </c>
      <c r="J781" s="1"/>
    </row>
    <row r="782" spans="1:10" x14ac:dyDescent="0.2">
      <c r="A782" s="1"/>
      <c r="B782" s="96"/>
      <c r="C782" s="97" t="s">
        <v>516</v>
      </c>
      <c r="D782" s="79">
        <f>'[1]CHH File'!AE782</f>
        <v>4417.8900000000003</v>
      </c>
      <c r="E782" s="42">
        <f>'[1]CHH File'!AF782</f>
        <v>2208.94</v>
      </c>
      <c r="F782" s="42">
        <f>'[1]CHH File'!AG782</f>
        <v>7554.12</v>
      </c>
      <c r="G782" s="42">
        <f>'[1]CHH File'!AH782</f>
        <v>1888.53</v>
      </c>
      <c r="H782" s="42">
        <f>'[1]CHH File'!AI782</f>
        <v>320.41000000000003</v>
      </c>
      <c r="I782" s="80">
        <f>'[1]CHH File'!AJ782</f>
        <v>4738.3</v>
      </c>
      <c r="J782" s="1"/>
    </row>
    <row r="783" spans="1:10" x14ac:dyDescent="0.2">
      <c r="A783" s="1"/>
      <c r="B783" s="96"/>
      <c r="C783" s="97" t="s">
        <v>517</v>
      </c>
      <c r="D783" s="79">
        <f>'[1]CHH File'!AE783</f>
        <v>15093.43</v>
      </c>
      <c r="E783" s="42">
        <f>'[1]CHH File'!AF783</f>
        <v>7546.71</v>
      </c>
      <c r="F783" s="42">
        <f>'[1]CHH File'!AG783</f>
        <v>25808.15</v>
      </c>
      <c r="G783" s="42">
        <f>'[1]CHH File'!AH783</f>
        <v>6452.03</v>
      </c>
      <c r="H783" s="42">
        <f>'[1]CHH File'!AI783</f>
        <v>1094.68</v>
      </c>
      <c r="I783" s="80">
        <f>'[1]CHH File'!AJ783</f>
        <v>16188.11</v>
      </c>
      <c r="J783" s="1"/>
    </row>
    <row r="784" spans="1:10" x14ac:dyDescent="0.2">
      <c r="A784" s="1"/>
      <c r="B784" s="96"/>
      <c r="C784" s="97" t="s">
        <v>518</v>
      </c>
      <c r="D784" s="79">
        <f>'[1]CHH File'!AE784</f>
        <v>13794.81</v>
      </c>
      <c r="E784" s="42">
        <f>'[1]CHH File'!AF784</f>
        <v>6897.4</v>
      </c>
      <c r="F784" s="42">
        <f>'[1]CHH File'!AG784</f>
        <v>23587.64</v>
      </c>
      <c r="G784" s="42">
        <f>'[1]CHH File'!AH784</f>
        <v>5896.91</v>
      </c>
      <c r="H784" s="42">
        <f>'[1]CHH File'!AI784</f>
        <v>1000.49</v>
      </c>
      <c r="I784" s="80">
        <f>'[1]CHH File'!AJ784</f>
        <v>14795.3</v>
      </c>
      <c r="J784" s="1"/>
    </row>
    <row r="785" spans="1:10" x14ac:dyDescent="0.2">
      <c r="A785" s="1"/>
      <c r="B785" s="96"/>
      <c r="C785" s="97" t="s">
        <v>519</v>
      </c>
      <c r="D785" s="79">
        <f>'[1]CHH File'!AE785</f>
        <v>5162.71</v>
      </c>
      <c r="E785" s="42">
        <f>'[1]CHH File'!AF785</f>
        <v>2581.35</v>
      </c>
      <c r="F785" s="42">
        <f>'[1]CHH File'!AG785</f>
        <v>8827.68</v>
      </c>
      <c r="G785" s="42">
        <f>'[1]CHH File'!AH785</f>
        <v>2206.92</v>
      </c>
      <c r="H785" s="42">
        <f>'[1]CHH File'!AI785</f>
        <v>374.43</v>
      </c>
      <c r="I785" s="80">
        <f>'[1]CHH File'!AJ785</f>
        <v>5537.14</v>
      </c>
      <c r="J785" s="1"/>
    </row>
    <row r="786" spans="1:10" x14ac:dyDescent="0.2">
      <c r="A786" s="1"/>
      <c r="B786" s="96"/>
      <c r="C786" s="97" t="s">
        <v>520</v>
      </c>
      <c r="D786" s="79">
        <f>'[1]CHH File'!AE786</f>
        <v>3730.37</v>
      </c>
      <c r="E786" s="42">
        <f>'[1]CHH File'!AF786</f>
        <v>1865.18</v>
      </c>
      <c r="F786" s="42">
        <f>'[1]CHH File'!AG786</f>
        <v>6378.53</v>
      </c>
      <c r="G786" s="42">
        <f>'[1]CHH File'!AH786</f>
        <v>1594.63</v>
      </c>
      <c r="H786" s="42">
        <f>'[1]CHH File'!AI786</f>
        <v>270.55</v>
      </c>
      <c r="I786" s="80">
        <f>'[1]CHH File'!AJ786</f>
        <v>4000.92</v>
      </c>
      <c r="J786" s="1"/>
    </row>
    <row r="787" spans="1:10" ht="13.5" thickBot="1" x14ac:dyDescent="0.25">
      <c r="A787" s="1"/>
      <c r="B787" s="98"/>
      <c r="C787" s="99" t="s">
        <v>39</v>
      </c>
      <c r="D787" s="81">
        <f>'[1]CHH File'!AE787</f>
        <v>10140.799999999999</v>
      </c>
      <c r="E787" s="82">
        <f>'[1]CHH File'!AF787</f>
        <v>5070.3999999999996</v>
      </c>
      <c r="F787" s="82">
        <f>'[1]CHH File'!AG787</f>
        <v>17339.68</v>
      </c>
      <c r="G787" s="82">
        <f>'[1]CHH File'!AH787</f>
        <v>4334.92</v>
      </c>
      <c r="H787" s="82">
        <f>'[1]CHH File'!AI787</f>
        <v>735.48</v>
      </c>
      <c r="I787" s="83">
        <f>'[1]CHH File'!AJ787</f>
        <v>10876.28</v>
      </c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3.5" thickBot="1" x14ac:dyDescent="0.25">
      <c r="A789" s="1"/>
      <c r="B789" s="1"/>
      <c r="C789" s="30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94" t="s">
        <v>805</v>
      </c>
      <c r="C790" s="95" t="s">
        <v>744</v>
      </c>
      <c r="D790" s="76">
        <f>'[1]CHH File'!AE790</f>
        <v>-43840.98</v>
      </c>
      <c r="E790" s="77">
        <f>'[1]CHH File'!AF790</f>
        <v>0</v>
      </c>
      <c r="F790" s="77">
        <f>'[1]CHH File'!AG790</f>
        <v>0</v>
      </c>
      <c r="G790" s="77">
        <f>'[1]CHH File'!AH790</f>
        <v>0</v>
      </c>
      <c r="H790" s="77">
        <f>'[1]CHH File'!AI790</f>
        <v>-9889.33</v>
      </c>
      <c r="I790" s="78">
        <f>'[1]CHH File'!AJ790</f>
        <v>-53730.31</v>
      </c>
      <c r="J790" s="1"/>
    </row>
    <row r="791" spans="1:10" x14ac:dyDescent="0.2">
      <c r="A791" s="1"/>
      <c r="B791" s="96"/>
      <c r="C791" s="97" t="s">
        <v>213</v>
      </c>
      <c r="D791" s="79">
        <f>'[1]CHH File'!AE791</f>
        <v>401.84</v>
      </c>
      <c r="E791" s="42">
        <f>'[1]CHH File'!AF791</f>
        <v>200.92</v>
      </c>
      <c r="F791" s="42">
        <f>'[1]CHH File'!AG791</f>
        <v>441.1</v>
      </c>
      <c r="G791" s="42">
        <f>'[1]CHH File'!AH791</f>
        <v>110.27</v>
      </c>
      <c r="H791" s="42">
        <f>'[1]CHH File'!AI791</f>
        <v>90.65</v>
      </c>
      <c r="I791" s="80">
        <f>'[1]CHH File'!AJ791</f>
        <v>492.49</v>
      </c>
      <c r="J791" s="1"/>
    </row>
    <row r="792" spans="1:10" x14ac:dyDescent="0.2">
      <c r="A792" s="1"/>
      <c r="B792" s="96"/>
      <c r="C792" s="97" t="s">
        <v>87</v>
      </c>
      <c r="D792" s="79">
        <f>'[1]CHH File'!AE792</f>
        <v>36632.050000000003</v>
      </c>
      <c r="E792" s="42">
        <f>'[1]CHH File'!AF792</f>
        <v>18316.02</v>
      </c>
      <c r="F792" s="42">
        <f>'[1]CHH File'!AG792</f>
        <v>40211.339999999997</v>
      </c>
      <c r="G792" s="42">
        <f>'[1]CHH File'!AH792</f>
        <v>10052.83</v>
      </c>
      <c r="H792" s="42">
        <f>'[1]CHH File'!AI792</f>
        <v>8263.19</v>
      </c>
      <c r="I792" s="80">
        <f>'[1]CHH File'!AJ792</f>
        <v>44895.24</v>
      </c>
      <c r="J792" s="1"/>
    </row>
    <row r="793" spans="1:10" x14ac:dyDescent="0.2">
      <c r="A793" s="1"/>
      <c r="B793" s="96"/>
      <c r="C793" s="97" t="s">
        <v>90</v>
      </c>
      <c r="D793" s="79">
        <f>'[1]CHH File'!AE793</f>
        <v>0</v>
      </c>
      <c r="E793" s="42">
        <f>'[1]CHH File'!AF793</f>
        <v>0</v>
      </c>
      <c r="F793" s="42">
        <f>'[1]CHH File'!AG793</f>
        <v>0</v>
      </c>
      <c r="G793" s="42">
        <f>'[1]CHH File'!AH793</f>
        <v>0</v>
      </c>
      <c r="H793" s="42">
        <f>'[1]CHH File'!AI793</f>
        <v>0</v>
      </c>
      <c r="I793" s="80">
        <f>'[1]CHH File'!AJ793</f>
        <v>0</v>
      </c>
      <c r="J793" s="1"/>
    </row>
    <row r="794" spans="1:10" ht="13.5" thickBot="1" x14ac:dyDescent="0.25">
      <c r="A794" s="1"/>
      <c r="B794" s="98"/>
      <c r="C794" s="99" t="s">
        <v>214</v>
      </c>
      <c r="D794" s="81">
        <f>'[1]CHH File'!AE794</f>
        <v>6807.09</v>
      </c>
      <c r="E794" s="82">
        <f>'[1]CHH File'!AF794</f>
        <v>3403.54</v>
      </c>
      <c r="F794" s="82">
        <f>'[1]CHH File'!AG794</f>
        <v>7472.21</v>
      </c>
      <c r="G794" s="82">
        <f>'[1]CHH File'!AH794</f>
        <v>1868.05</v>
      </c>
      <c r="H794" s="82">
        <f>'[1]CHH File'!AI794</f>
        <v>1535.49</v>
      </c>
      <c r="I794" s="83">
        <f>'[1]CHH File'!AJ794</f>
        <v>8342.58</v>
      </c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3.5" thickBot="1" x14ac:dyDescent="0.25">
      <c r="A796" s="1"/>
      <c r="B796" s="1"/>
      <c r="C796" s="30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94" t="s">
        <v>806</v>
      </c>
      <c r="C797" s="95" t="s">
        <v>736</v>
      </c>
      <c r="D797" s="76">
        <f>'[1]CHH File'!AE797</f>
        <v>-142964.60999999999</v>
      </c>
      <c r="E797" s="77">
        <f>'[1]CHH File'!AF797</f>
        <v>0</v>
      </c>
      <c r="F797" s="77">
        <f>'[1]CHH File'!AG797</f>
        <v>0</v>
      </c>
      <c r="G797" s="77">
        <f>'[1]CHH File'!AH797</f>
        <v>0</v>
      </c>
      <c r="H797" s="77">
        <f>'[1]CHH File'!AI797</f>
        <v>-7456.44</v>
      </c>
      <c r="I797" s="78">
        <f>'[1]CHH File'!AJ797</f>
        <v>-150421.04999999999</v>
      </c>
      <c r="J797" s="1"/>
    </row>
    <row r="798" spans="1:10" x14ac:dyDescent="0.2">
      <c r="A798" s="1"/>
      <c r="B798" s="96"/>
      <c r="C798" s="97" t="s">
        <v>521</v>
      </c>
      <c r="D798" s="79">
        <f>'[1]CHH File'!AE798</f>
        <v>12166.5</v>
      </c>
      <c r="E798" s="42">
        <f>'[1]CHH File'!AF798</f>
        <v>6083.25</v>
      </c>
      <c r="F798" s="42">
        <f>'[1]CHH File'!AG798</f>
        <v>21794.79</v>
      </c>
      <c r="G798" s="42">
        <f>'[1]CHH File'!AH798</f>
        <v>5448.69</v>
      </c>
      <c r="H798" s="42">
        <f>'[1]CHH File'!AI798</f>
        <v>634.55999999999995</v>
      </c>
      <c r="I798" s="80">
        <f>'[1]CHH File'!AJ798</f>
        <v>12801.06</v>
      </c>
      <c r="J798" s="1"/>
    </row>
    <row r="799" spans="1:10" x14ac:dyDescent="0.2">
      <c r="A799" s="1"/>
      <c r="B799" s="96"/>
      <c r="C799" s="97" t="s">
        <v>522</v>
      </c>
      <c r="D799" s="79">
        <f>'[1]CHH File'!AE799</f>
        <v>33076.68</v>
      </c>
      <c r="E799" s="42">
        <f>'[1]CHH File'!AF799</f>
        <v>16538.34</v>
      </c>
      <c r="F799" s="42">
        <f>'[1]CHH File'!AG799</f>
        <v>59252.800000000003</v>
      </c>
      <c r="G799" s="42">
        <f>'[1]CHH File'!AH799</f>
        <v>14813.2</v>
      </c>
      <c r="H799" s="42">
        <f>'[1]CHH File'!AI799</f>
        <v>1725.14</v>
      </c>
      <c r="I799" s="80">
        <f>'[1]CHH File'!AJ799</f>
        <v>34801.82</v>
      </c>
      <c r="J799" s="1"/>
    </row>
    <row r="800" spans="1:10" x14ac:dyDescent="0.2">
      <c r="A800" s="1"/>
      <c r="B800" s="96"/>
      <c r="C800" s="97" t="s">
        <v>523</v>
      </c>
      <c r="D800" s="79">
        <f>'[1]CHH File'!AE800</f>
        <v>86049.71</v>
      </c>
      <c r="E800" s="42">
        <f>'[1]CHH File'!AF800</f>
        <v>43024.85</v>
      </c>
      <c r="F800" s="42">
        <f>'[1]CHH File'!AG800</f>
        <v>154147.46</v>
      </c>
      <c r="G800" s="42">
        <f>'[1]CHH File'!AH800</f>
        <v>38536.86</v>
      </c>
      <c r="H800" s="42">
        <f>'[1]CHH File'!AI800</f>
        <v>4487.99</v>
      </c>
      <c r="I800" s="80">
        <f>'[1]CHH File'!AJ800</f>
        <v>90537.7</v>
      </c>
      <c r="J800" s="1"/>
    </row>
    <row r="801" spans="1:10" ht="13.5" thickBot="1" x14ac:dyDescent="0.25">
      <c r="A801" s="1"/>
      <c r="B801" s="98"/>
      <c r="C801" s="99" t="s">
        <v>524</v>
      </c>
      <c r="D801" s="81">
        <f>'[1]CHH File'!AE801</f>
        <v>11671.72</v>
      </c>
      <c r="E801" s="82">
        <f>'[1]CHH File'!AF801</f>
        <v>5835.86</v>
      </c>
      <c r="F801" s="82">
        <f>'[1]CHH File'!AG801</f>
        <v>20908.45</v>
      </c>
      <c r="G801" s="82">
        <f>'[1]CHH File'!AH801</f>
        <v>5227.1099999999997</v>
      </c>
      <c r="H801" s="82">
        <f>'[1]CHH File'!AI801</f>
        <v>608.75</v>
      </c>
      <c r="I801" s="83">
        <f>'[1]CHH File'!AJ801</f>
        <v>12280.47</v>
      </c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3.5" thickBot="1" x14ac:dyDescent="0.25">
      <c r="A803" s="1"/>
      <c r="B803" s="1"/>
      <c r="C803" s="30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94" t="s">
        <v>807</v>
      </c>
      <c r="C804" s="95" t="s">
        <v>736</v>
      </c>
      <c r="D804" s="76">
        <f>'[1]CHH File'!AE804</f>
        <v>-13784.82</v>
      </c>
      <c r="E804" s="77">
        <f>'[1]CHH File'!AF804</f>
        <v>0</v>
      </c>
      <c r="F804" s="77">
        <f>'[1]CHH File'!AG804</f>
        <v>0</v>
      </c>
      <c r="G804" s="77">
        <f>'[1]CHH File'!AH804</f>
        <v>0</v>
      </c>
      <c r="H804" s="77">
        <f>'[1]CHH File'!AI804</f>
        <v>-589.78</v>
      </c>
      <c r="I804" s="78">
        <f>'[1]CHH File'!AJ804</f>
        <v>-14374.6</v>
      </c>
      <c r="J804" s="1"/>
    </row>
    <row r="805" spans="1:10" ht="13.5" thickBot="1" x14ac:dyDescent="0.25">
      <c r="A805" s="1"/>
      <c r="B805" s="98"/>
      <c r="C805" s="99" t="s">
        <v>525</v>
      </c>
      <c r="D805" s="81">
        <f>'[1]CHH File'!AE805</f>
        <v>13784.82</v>
      </c>
      <c r="E805" s="82">
        <f>'[1]CHH File'!AF805</f>
        <v>6892.41</v>
      </c>
      <c r="F805" s="82">
        <f>'[1]CHH File'!AG805</f>
        <v>25210.55</v>
      </c>
      <c r="G805" s="82">
        <f>'[1]CHH File'!AH805</f>
        <v>6302.63</v>
      </c>
      <c r="H805" s="82">
        <f>'[1]CHH File'!AI805</f>
        <v>589.78</v>
      </c>
      <c r="I805" s="83">
        <f>'[1]CHH File'!AJ805</f>
        <v>14374.6</v>
      </c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3.5" thickBot="1" x14ac:dyDescent="0.25">
      <c r="A807" s="1"/>
      <c r="B807" s="1"/>
      <c r="C807" s="30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94" t="s">
        <v>808</v>
      </c>
      <c r="C808" s="95" t="s">
        <v>744</v>
      </c>
      <c r="D808" s="76">
        <f>'[1]CHH File'!AE808</f>
        <v>-41812.400000000001</v>
      </c>
      <c r="E808" s="77">
        <f>'[1]CHH File'!AF808</f>
        <v>0</v>
      </c>
      <c r="F808" s="77">
        <f>'[1]CHH File'!AG808</f>
        <v>0</v>
      </c>
      <c r="G808" s="77">
        <f>'[1]CHH File'!AH808</f>
        <v>0</v>
      </c>
      <c r="H808" s="77">
        <f>'[1]CHH File'!AI808</f>
        <v>-1298.5</v>
      </c>
      <c r="I808" s="78">
        <f>'[1]CHH File'!AJ808</f>
        <v>-43110.9</v>
      </c>
      <c r="J808" s="1"/>
    </row>
    <row r="809" spans="1:10" x14ac:dyDescent="0.2">
      <c r="A809" s="1"/>
      <c r="B809" s="96"/>
      <c r="C809" s="97" t="s">
        <v>215</v>
      </c>
      <c r="D809" s="79">
        <f>'[1]CHH File'!AE809</f>
        <v>40867.75</v>
      </c>
      <c r="E809" s="42">
        <f>'[1]CHH File'!AF809</f>
        <v>20433.87</v>
      </c>
      <c r="F809" s="42">
        <f>'[1]CHH File'!AG809</f>
        <v>76658.81</v>
      </c>
      <c r="G809" s="42">
        <f>'[1]CHH File'!AH809</f>
        <v>19164.7</v>
      </c>
      <c r="H809" s="42">
        <f>'[1]CHH File'!AI809</f>
        <v>1269.17</v>
      </c>
      <c r="I809" s="80">
        <f>'[1]CHH File'!AJ809</f>
        <v>42136.92</v>
      </c>
      <c r="J809" s="1"/>
    </row>
    <row r="810" spans="1:10" ht="13.5" thickBot="1" x14ac:dyDescent="0.25">
      <c r="A810" s="1"/>
      <c r="B810" s="98"/>
      <c r="C810" s="99" t="s">
        <v>216</v>
      </c>
      <c r="D810" s="81">
        <f>'[1]CHH File'!AE810</f>
        <v>944.65</v>
      </c>
      <c r="E810" s="82">
        <f>'[1]CHH File'!AF810</f>
        <v>472.32</v>
      </c>
      <c r="F810" s="82">
        <f>'[1]CHH File'!AG810</f>
        <v>1771.96</v>
      </c>
      <c r="G810" s="82">
        <f>'[1]CHH File'!AH810</f>
        <v>442.99</v>
      </c>
      <c r="H810" s="82">
        <f>'[1]CHH File'!AI810</f>
        <v>29.33</v>
      </c>
      <c r="I810" s="83">
        <f>'[1]CHH File'!AJ810</f>
        <v>973.98</v>
      </c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3.5" thickBot="1" x14ac:dyDescent="0.25">
      <c r="A812" s="1"/>
      <c r="B812" s="1"/>
      <c r="C812" s="30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94" t="s">
        <v>809</v>
      </c>
      <c r="C813" s="95" t="s">
        <v>744</v>
      </c>
      <c r="D813" s="76">
        <f>'[1]CHH File'!AE813</f>
        <v>-2394.9899999999998</v>
      </c>
      <c r="E813" s="77">
        <f>'[1]CHH File'!AF813</f>
        <v>0</v>
      </c>
      <c r="F813" s="77">
        <f>'[1]CHH File'!AG813</f>
        <v>0</v>
      </c>
      <c r="G813" s="77">
        <f>'[1]CHH File'!AH813</f>
        <v>0</v>
      </c>
      <c r="H813" s="77">
        <f>'[1]CHH File'!AI813</f>
        <v>-423.69</v>
      </c>
      <c r="I813" s="78">
        <f>'[1]CHH File'!AJ813</f>
        <v>-2818.68</v>
      </c>
      <c r="J813" s="1"/>
    </row>
    <row r="814" spans="1:10" ht="13.5" thickBot="1" x14ac:dyDescent="0.25">
      <c r="A814" s="1"/>
      <c r="B814" s="98"/>
      <c r="C814" s="99" t="s">
        <v>217</v>
      </c>
      <c r="D814" s="81">
        <f>'[1]CHH File'!AE814</f>
        <v>2394.9899999999998</v>
      </c>
      <c r="E814" s="82">
        <f>'[1]CHH File'!AF814</f>
        <v>1197.49</v>
      </c>
      <c r="F814" s="82">
        <f>'[1]CHH File'!AG814</f>
        <v>3095.21</v>
      </c>
      <c r="G814" s="82">
        <f>'[1]CHH File'!AH814</f>
        <v>773.8</v>
      </c>
      <c r="H814" s="82">
        <f>'[1]CHH File'!AI814</f>
        <v>423.69</v>
      </c>
      <c r="I814" s="83">
        <f>'[1]CHH File'!AJ814</f>
        <v>2818.68</v>
      </c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3.5" thickBot="1" x14ac:dyDescent="0.25">
      <c r="A816" s="1"/>
      <c r="B816" s="1"/>
      <c r="C816" s="30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94" t="s">
        <v>810</v>
      </c>
      <c r="C817" s="95" t="s">
        <v>744</v>
      </c>
      <c r="D817" s="76">
        <f>'[1]CHH File'!AE817</f>
        <v>-476274.19</v>
      </c>
      <c r="E817" s="77">
        <f>'[1]CHH File'!AF817</f>
        <v>0</v>
      </c>
      <c r="F817" s="77">
        <f>'[1]CHH File'!AG817</f>
        <v>0</v>
      </c>
      <c r="G817" s="77">
        <f>'[1]CHH File'!AH817</f>
        <v>0</v>
      </c>
      <c r="H817" s="77">
        <f>'[1]CHH File'!AI817</f>
        <v>-50380.66</v>
      </c>
      <c r="I817" s="78">
        <f>'[1]CHH File'!AJ817</f>
        <v>-526654.85</v>
      </c>
      <c r="J817" s="1"/>
    </row>
    <row r="818" spans="1:10" x14ac:dyDescent="0.2">
      <c r="A818" s="1"/>
      <c r="B818" s="96"/>
      <c r="C818" s="97" t="s">
        <v>218</v>
      </c>
      <c r="D818" s="79">
        <f>'[1]CHH File'!AE818</f>
        <v>1016.98</v>
      </c>
      <c r="E818" s="42">
        <f>'[1]CHH File'!AF818</f>
        <v>508.49</v>
      </c>
      <c r="F818" s="42">
        <f>'[1]CHH File'!AG818</f>
        <v>1603.65</v>
      </c>
      <c r="G818" s="42">
        <f>'[1]CHH File'!AH818</f>
        <v>400.91</v>
      </c>
      <c r="H818" s="42">
        <f>'[1]CHH File'!AI818</f>
        <v>107.58</v>
      </c>
      <c r="I818" s="80">
        <f>'[1]CHH File'!AJ818</f>
        <v>1124.56</v>
      </c>
      <c r="J818" s="1"/>
    </row>
    <row r="819" spans="1:10" x14ac:dyDescent="0.2">
      <c r="A819" s="1"/>
      <c r="B819" s="96"/>
      <c r="C819" s="97" t="s">
        <v>219</v>
      </c>
      <c r="D819" s="79">
        <f>'[1]CHH File'!AE819</f>
        <v>0</v>
      </c>
      <c r="E819" s="42">
        <f>'[1]CHH File'!AF819</f>
        <v>0</v>
      </c>
      <c r="F819" s="42">
        <f>'[1]CHH File'!AG819</f>
        <v>0</v>
      </c>
      <c r="G819" s="42">
        <f>'[1]CHH File'!AH819</f>
        <v>0</v>
      </c>
      <c r="H819" s="42">
        <f>'[1]CHH File'!AI819</f>
        <v>0</v>
      </c>
      <c r="I819" s="80">
        <f>'[1]CHH File'!AJ819</f>
        <v>0</v>
      </c>
      <c r="J819" s="1"/>
    </row>
    <row r="820" spans="1:10" x14ac:dyDescent="0.2">
      <c r="A820" s="1"/>
      <c r="B820" s="96"/>
      <c r="C820" s="97" t="s">
        <v>220</v>
      </c>
      <c r="D820" s="79">
        <f>'[1]CHH File'!AE820</f>
        <v>86251.32</v>
      </c>
      <c r="E820" s="42">
        <f>'[1]CHH File'!AF820</f>
        <v>43125.66</v>
      </c>
      <c r="F820" s="42">
        <f>'[1]CHH File'!AG820</f>
        <v>136007.72</v>
      </c>
      <c r="G820" s="42">
        <f>'[1]CHH File'!AH820</f>
        <v>34001.93</v>
      </c>
      <c r="H820" s="42">
        <f>'[1]CHH File'!AI820</f>
        <v>9123.73</v>
      </c>
      <c r="I820" s="80">
        <f>'[1]CHH File'!AJ820</f>
        <v>95375.05</v>
      </c>
      <c r="J820" s="1"/>
    </row>
    <row r="821" spans="1:10" x14ac:dyDescent="0.2">
      <c r="A821" s="1"/>
      <c r="B821" s="96"/>
      <c r="C821" s="97" t="s">
        <v>221</v>
      </c>
      <c r="D821" s="79">
        <f>'[1]CHH File'!AE821</f>
        <v>6167.56</v>
      </c>
      <c r="E821" s="42">
        <f>'[1]CHH File'!AF821</f>
        <v>3083.78</v>
      </c>
      <c r="F821" s="42">
        <f>'[1]CHH File'!AG821</f>
        <v>9725.49</v>
      </c>
      <c r="G821" s="42">
        <f>'[1]CHH File'!AH821</f>
        <v>2431.37</v>
      </c>
      <c r="H821" s="42">
        <f>'[1]CHH File'!AI821</f>
        <v>652.41</v>
      </c>
      <c r="I821" s="80">
        <f>'[1]CHH File'!AJ821</f>
        <v>6819.97</v>
      </c>
      <c r="J821" s="1"/>
    </row>
    <row r="822" spans="1:10" x14ac:dyDescent="0.2">
      <c r="A822" s="1"/>
      <c r="B822" s="96"/>
      <c r="C822" s="97" t="s">
        <v>222</v>
      </c>
      <c r="D822" s="79">
        <f>'[1]CHH File'!AE822</f>
        <v>10270.450000000001</v>
      </c>
      <c r="E822" s="42">
        <f>'[1]CHH File'!AF822</f>
        <v>5135.22</v>
      </c>
      <c r="F822" s="42">
        <f>'[1]CHH File'!AG822</f>
        <v>16195.23</v>
      </c>
      <c r="G822" s="42">
        <f>'[1]CHH File'!AH822</f>
        <v>4048.8</v>
      </c>
      <c r="H822" s="42">
        <f>'[1]CHH File'!AI822</f>
        <v>1086.42</v>
      </c>
      <c r="I822" s="80">
        <f>'[1]CHH File'!AJ822</f>
        <v>11356.87</v>
      </c>
      <c r="J822" s="1"/>
    </row>
    <row r="823" spans="1:10" x14ac:dyDescent="0.2">
      <c r="A823" s="1"/>
      <c r="B823" s="96"/>
      <c r="C823" s="97" t="s">
        <v>223</v>
      </c>
      <c r="D823" s="79">
        <f>'[1]CHH File'!AE823</f>
        <v>7747.27</v>
      </c>
      <c r="E823" s="42">
        <f>'[1]CHH File'!AF823</f>
        <v>3873.63</v>
      </c>
      <c r="F823" s="42">
        <f>'[1]CHH File'!AG823</f>
        <v>12216.49</v>
      </c>
      <c r="G823" s="42">
        <f>'[1]CHH File'!AH823</f>
        <v>3054.12</v>
      </c>
      <c r="H823" s="42">
        <f>'[1]CHH File'!AI823</f>
        <v>819.51</v>
      </c>
      <c r="I823" s="80">
        <f>'[1]CHH File'!AJ823</f>
        <v>8566.7800000000007</v>
      </c>
      <c r="J823" s="1"/>
    </row>
    <row r="824" spans="1:10" x14ac:dyDescent="0.2">
      <c r="A824" s="1"/>
      <c r="B824" s="96"/>
      <c r="C824" s="97" t="s">
        <v>224</v>
      </c>
      <c r="D824" s="79">
        <f>'[1]CHH File'!AE824</f>
        <v>704.53</v>
      </c>
      <c r="E824" s="42">
        <f>'[1]CHH File'!AF824</f>
        <v>352.26</v>
      </c>
      <c r="F824" s="42">
        <f>'[1]CHH File'!AG824</f>
        <v>1110.96</v>
      </c>
      <c r="G824" s="42">
        <f>'[1]CHH File'!AH824</f>
        <v>277.74</v>
      </c>
      <c r="H824" s="42">
        <f>'[1]CHH File'!AI824</f>
        <v>74.52</v>
      </c>
      <c r="I824" s="80">
        <f>'[1]CHH File'!AJ824</f>
        <v>779.05</v>
      </c>
      <c r="J824" s="1"/>
    </row>
    <row r="825" spans="1:10" x14ac:dyDescent="0.2">
      <c r="A825" s="1"/>
      <c r="B825" s="96"/>
      <c r="C825" s="97" t="s">
        <v>179</v>
      </c>
      <c r="D825" s="79">
        <f>'[1]CHH File'!AE825</f>
        <v>33.32</v>
      </c>
      <c r="E825" s="42">
        <f>'[1]CHH File'!AF825</f>
        <v>16.66</v>
      </c>
      <c r="F825" s="42">
        <f>'[1]CHH File'!AG825</f>
        <v>52.55</v>
      </c>
      <c r="G825" s="42">
        <f>'[1]CHH File'!AH825</f>
        <v>13.13</v>
      </c>
      <c r="H825" s="42">
        <f>'[1]CHH File'!AI825</f>
        <v>3.53</v>
      </c>
      <c r="I825" s="80">
        <f>'[1]CHH File'!AJ825</f>
        <v>36.85</v>
      </c>
      <c r="J825" s="1"/>
    </row>
    <row r="826" spans="1:10" x14ac:dyDescent="0.2">
      <c r="A826" s="1"/>
      <c r="B826" s="96"/>
      <c r="C826" s="97" t="s">
        <v>225</v>
      </c>
      <c r="D826" s="79">
        <f>'[1]CHH File'!AE826</f>
        <v>205794.14</v>
      </c>
      <c r="E826" s="42">
        <f>'[1]CHH File'!AF826</f>
        <v>102897.07</v>
      </c>
      <c r="F826" s="42">
        <f>'[1]CHH File'!AG826</f>
        <v>324512.03999999998</v>
      </c>
      <c r="G826" s="42">
        <f>'[1]CHH File'!AH826</f>
        <v>81128.009999999995</v>
      </c>
      <c r="H826" s="42">
        <f>'[1]CHH File'!AI826</f>
        <v>21769.06</v>
      </c>
      <c r="I826" s="80">
        <f>'[1]CHH File'!AJ826</f>
        <v>227563.2</v>
      </c>
      <c r="J826" s="1"/>
    </row>
    <row r="827" spans="1:10" x14ac:dyDescent="0.2">
      <c r="A827" s="1"/>
      <c r="B827" s="96"/>
      <c r="C827" s="97" t="s">
        <v>181</v>
      </c>
      <c r="D827" s="79">
        <f>'[1]CHH File'!AE827</f>
        <v>38586.019999999997</v>
      </c>
      <c r="E827" s="42">
        <f>'[1]CHH File'!AF827</f>
        <v>19293.009999999998</v>
      </c>
      <c r="F827" s="42">
        <f>'[1]CHH File'!AG827</f>
        <v>60845.4</v>
      </c>
      <c r="G827" s="42">
        <f>'[1]CHH File'!AH827</f>
        <v>15211.35</v>
      </c>
      <c r="H827" s="42">
        <f>'[1]CHH File'!AI827</f>
        <v>4081.66</v>
      </c>
      <c r="I827" s="80">
        <f>'[1]CHH File'!AJ827</f>
        <v>42667.68</v>
      </c>
      <c r="J827" s="1"/>
    </row>
    <row r="828" spans="1:10" x14ac:dyDescent="0.2">
      <c r="A828" s="1"/>
      <c r="B828" s="96"/>
      <c r="C828" s="97" t="s">
        <v>226</v>
      </c>
      <c r="D828" s="79">
        <f>'[1]CHH File'!AE828</f>
        <v>1397.25</v>
      </c>
      <c r="E828" s="42">
        <f>'[1]CHH File'!AF828</f>
        <v>698.62</v>
      </c>
      <c r="F828" s="42">
        <f>'[1]CHH File'!AG828</f>
        <v>2203.29</v>
      </c>
      <c r="G828" s="42">
        <f>'[1]CHH File'!AH828</f>
        <v>550.82000000000005</v>
      </c>
      <c r="H828" s="42">
        <f>'[1]CHH File'!AI828</f>
        <v>147.80000000000001</v>
      </c>
      <c r="I828" s="80">
        <f>'[1]CHH File'!AJ828</f>
        <v>1545.05</v>
      </c>
      <c r="J828" s="1"/>
    </row>
    <row r="829" spans="1:10" x14ac:dyDescent="0.2">
      <c r="A829" s="1"/>
      <c r="B829" s="96"/>
      <c r="C829" s="97" t="s">
        <v>227</v>
      </c>
      <c r="D829" s="79">
        <f>'[1]CHH File'!AE829</f>
        <v>98882.82</v>
      </c>
      <c r="E829" s="42">
        <f>'[1]CHH File'!AF829</f>
        <v>49441.41</v>
      </c>
      <c r="F829" s="42">
        <f>'[1]CHH File'!AG829</f>
        <v>155926.03</v>
      </c>
      <c r="G829" s="42">
        <f>'[1]CHH File'!AH829</f>
        <v>38981.5</v>
      </c>
      <c r="H829" s="42">
        <f>'[1]CHH File'!AI829</f>
        <v>10459.91</v>
      </c>
      <c r="I829" s="80">
        <f>'[1]CHH File'!AJ829</f>
        <v>109342.73</v>
      </c>
      <c r="J829" s="1"/>
    </row>
    <row r="830" spans="1:10" x14ac:dyDescent="0.2">
      <c r="A830" s="1"/>
      <c r="B830" s="96"/>
      <c r="C830" s="97" t="s">
        <v>182</v>
      </c>
      <c r="D830" s="79">
        <f>'[1]CHH File'!AE830</f>
        <v>12719.65</v>
      </c>
      <c r="E830" s="42">
        <f>'[1]CHH File'!AF830</f>
        <v>6359.82</v>
      </c>
      <c r="F830" s="42">
        <f>'[1]CHH File'!AG830</f>
        <v>20057.32</v>
      </c>
      <c r="G830" s="42">
        <f>'[1]CHH File'!AH830</f>
        <v>5014.33</v>
      </c>
      <c r="H830" s="42">
        <f>'[1]CHH File'!AI830</f>
        <v>1345.49</v>
      </c>
      <c r="I830" s="80">
        <f>'[1]CHH File'!AJ830</f>
        <v>14065.14</v>
      </c>
      <c r="J830" s="1"/>
    </row>
    <row r="831" spans="1:10" x14ac:dyDescent="0.2">
      <c r="A831" s="1"/>
      <c r="B831" s="96"/>
      <c r="C831" s="97" t="s">
        <v>228</v>
      </c>
      <c r="D831" s="79">
        <f>'[1]CHH File'!AE831</f>
        <v>1618.23</v>
      </c>
      <c r="E831" s="42">
        <f>'[1]CHH File'!AF831</f>
        <v>809.11</v>
      </c>
      <c r="F831" s="42">
        <f>'[1]CHH File'!AG831</f>
        <v>2551.75</v>
      </c>
      <c r="G831" s="42">
        <f>'[1]CHH File'!AH831</f>
        <v>637.92999999999995</v>
      </c>
      <c r="H831" s="42">
        <f>'[1]CHH File'!AI831</f>
        <v>171.18</v>
      </c>
      <c r="I831" s="80">
        <f>'[1]CHH File'!AJ831</f>
        <v>1789.41</v>
      </c>
      <c r="J831" s="1"/>
    </row>
    <row r="832" spans="1:10" ht="13.5" thickBot="1" x14ac:dyDescent="0.25">
      <c r="A832" s="1"/>
      <c r="B832" s="98"/>
      <c r="C832" s="99" t="s">
        <v>229</v>
      </c>
      <c r="D832" s="81">
        <f>'[1]CHH File'!AE832</f>
        <v>5084.6499999999996</v>
      </c>
      <c r="E832" s="82">
        <f>'[1]CHH File'!AF832</f>
        <v>2542.3200000000002</v>
      </c>
      <c r="F832" s="82">
        <f>'[1]CHH File'!AG832</f>
        <v>8017.86</v>
      </c>
      <c r="G832" s="82">
        <f>'[1]CHH File'!AH832</f>
        <v>2004.46</v>
      </c>
      <c r="H832" s="82">
        <f>'[1]CHH File'!AI832</f>
        <v>537.86</v>
      </c>
      <c r="I832" s="83">
        <f>'[1]CHH File'!AJ832</f>
        <v>5622.51</v>
      </c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3.5" thickBot="1" x14ac:dyDescent="0.25">
      <c r="A834" s="1"/>
      <c r="B834" s="1"/>
      <c r="C834" s="30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94" t="s">
        <v>811</v>
      </c>
      <c r="C835" s="95" t="s">
        <v>744</v>
      </c>
      <c r="D835" s="76">
        <f>'[1]CHH File'!AE835</f>
        <v>-81419.34</v>
      </c>
      <c r="E835" s="77">
        <f>'[1]CHH File'!AF835</f>
        <v>0</v>
      </c>
      <c r="F835" s="77">
        <f>'[1]CHH File'!AG835</f>
        <v>0</v>
      </c>
      <c r="G835" s="77">
        <f>'[1]CHH File'!AH835</f>
        <v>0</v>
      </c>
      <c r="H835" s="77">
        <f>'[1]CHH File'!AI835</f>
        <v>-11447.14</v>
      </c>
      <c r="I835" s="78">
        <f>'[1]CHH File'!AJ835</f>
        <v>-92866.48</v>
      </c>
      <c r="J835" s="1"/>
    </row>
    <row r="836" spans="1:10" x14ac:dyDescent="0.2">
      <c r="A836" s="1"/>
      <c r="B836" s="96"/>
      <c r="C836" s="97" t="s">
        <v>11</v>
      </c>
      <c r="D836" s="79">
        <f>'[1]CHH File'!AE836</f>
        <v>81000.039999999994</v>
      </c>
      <c r="E836" s="42">
        <f>'[1]CHH File'!AF836</f>
        <v>40500.019999999997</v>
      </c>
      <c r="F836" s="42">
        <f>'[1]CHH File'!AG836</f>
        <v>116447.33</v>
      </c>
      <c r="G836" s="42">
        <f>'[1]CHH File'!AH836</f>
        <v>29111.83</v>
      </c>
      <c r="H836" s="42">
        <f>'[1]CHH File'!AI836</f>
        <v>11388.19</v>
      </c>
      <c r="I836" s="80">
        <f>'[1]CHH File'!AJ836</f>
        <v>92388.23</v>
      </c>
      <c r="J836" s="1"/>
    </row>
    <row r="837" spans="1:10" x14ac:dyDescent="0.2">
      <c r="A837" s="1"/>
      <c r="B837" s="96"/>
      <c r="C837" s="97" t="s">
        <v>230</v>
      </c>
      <c r="D837" s="79">
        <f>'[1]CHH File'!AE837</f>
        <v>106.57</v>
      </c>
      <c r="E837" s="42">
        <f>'[1]CHH File'!AF837</f>
        <v>53.28</v>
      </c>
      <c r="F837" s="42">
        <f>'[1]CHH File'!AG837</f>
        <v>153.21</v>
      </c>
      <c r="G837" s="42">
        <f>'[1]CHH File'!AH837</f>
        <v>38.299999999999997</v>
      </c>
      <c r="H837" s="42">
        <f>'[1]CHH File'!AI837</f>
        <v>14.98</v>
      </c>
      <c r="I837" s="80">
        <f>'[1]CHH File'!AJ837</f>
        <v>121.55</v>
      </c>
      <c r="J837" s="1"/>
    </row>
    <row r="838" spans="1:10" ht="13.5" thickBot="1" x14ac:dyDescent="0.25">
      <c r="A838" s="1"/>
      <c r="B838" s="98"/>
      <c r="C838" s="99" t="s">
        <v>231</v>
      </c>
      <c r="D838" s="81">
        <f>'[1]CHH File'!AE838</f>
        <v>312.73</v>
      </c>
      <c r="E838" s="82">
        <f>'[1]CHH File'!AF838</f>
        <v>156.36000000000001</v>
      </c>
      <c r="F838" s="82">
        <f>'[1]CHH File'!AG838</f>
        <v>449.59</v>
      </c>
      <c r="G838" s="82">
        <f>'[1]CHH File'!AH838</f>
        <v>112.39</v>
      </c>
      <c r="H838" s="82">
        <f>'[1]CHH File'!AI838</f>
        <v>43.97</v>
      </c>
      <c r="I838" s="83">
        <f>'[1]CHH File'!AJ838</f>
        <v>356.7</v>
      </c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3.5" thickBot="1" x14ac:dyDescent="0.25">
      <c r="A840" s="1"/>
      <c r="B840" s="1"/>
      <c r="C840" s="30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94" t="s">
        <v>812</v>
      </c>
      <c r="C841" s="95" t="s">
        <v>736</v>
      </c>
      <c r="D841" s="76">
        <f>'[1]CHH File'!AE841</f>
        <v>-4796954.34</v>
      </c>
      <c r="E841" s="77">
        <f>'[1]CHH File'!AF841</f>
        <v>0</v>
      </c>
      <c r="F841" s="77">
        <f>'[1]CHH File'!AG841</f>
        <v>0</v>
      </c>
      <c r="G841" s="77">
        <f>'[1]CHH File'!AH841</f>
        <v>0</v>
      </c>
      <c r="H841" s="77">
        <f>'[1]CHH File'!AI841</f>
        <v>435752.98</v>
      </c>
      <c r="I841" s="78">
        <f>'[1]CHH File'!AJ841</f>
        <v>-4361201.3600000003</v>
      </c>
      <c r="J841" s="1"/>
    </row>
    <row r="842" spans="1:10" x14ac:dyDescent="0.2">
      <c r="A842" s="1"/>
      <c r="B842" s="96"/>
      <c r="C842" s="97" t="s">
        <v>835</v>
      </c>
      <c r="D842" s="79">
        <f>'[1]CHH File'!AE842</f>
        <v>3524.01</v>
      </c>
      <c r="E842" s="42">
        <f>'[1]CHH File'!AF842</f>
        <v>1762</v>
      </c>
      <c r="F842" s="42">
        <f>'[1]CHH File'!AG842</f>
        <v>8328.49</v>
      </c>
      <c r="G842" s="42">
        <f>'[1]CHH File'!AH842</f>
        <v>2082.12</v>
      </c>
      <c r="H842" s="42">
        <f>'[1]CHH File'!AI842</f>
        <v>-320.12</v>
      </c>
      <c r="I842" s="80">
        <f>'[1]CHH File'!AJ842</f>
        <v>3203.89</v>
      </c>
      <c r="J842" s="1"/>
    </row>
    <row r="843" spans="1:10" x14ac:dyDescent="0.2">
      <c r="A843" s="1"/>
      <c r="B843" s="96"/>
      <c r="C843" s="97" t="s">
        <v>833</v>
      </c>
      <c r="D843" s="79">
        <f>'[1]CHH File'!AE843</f>
        <v>312195.01</v>
      </c>
      <c r="E843" s="42">
        <f>'[1]CHH File'!AF843</f>
        <v>156097.5</v>
      </c>
      <c r="F843" s="42">
        <f>'[1]CHH File'!AG843</f>
        <v>737828.6</v>
      </c>
      <c r="G843" s="42">
        <f>'[1]CHH File'!AH843</f>
        <v>184457.15</v>
      </c>
      <c r="H843" s="42">
        <f>'[1]CHH File'!AI843</f>
        <v>-28359.65</v>
      </c>
      <c r="I843" s="80">
        <f>'[1]CHH File'!AJ843</f>
        <v>283835.36</v>
      </c>
      <c r="J843" s="1"/>
    </row>
    <row r="844" spans="1:10" x14ac:dyDescent="0.2">
      <c r="A844" s="1"/>
      <c r="B844" s="96"/>
      <c r="C844" s="97" t="s">
        <v>332</v>
      </c>
      <c r="D844" s="79">
        <f>'[1]CHH File'!AE844</f>
        <v>882821.57</v>
      </c>
      <c r="E844" s="42">
        <f>'[1]CHH File'!AF844</f>
        <v>441410.78</v>
      </c>
      <c r="F844" s="42">
        <f>'[1]CHH File'!AG844</f>
        <v>2086423.46</v>
      </c>
      <c r="G844" s="42">
        <f>'[1]CHH File'!AH844</f>
        <v>521605.86</v>
      </c>
      <c r="H844" s="42">
        <f>'[1]CHH File'!AI844</f>
        <v>-80195.08</v>
      </c>
      <c r="I844" s="80">
        <f>'[1]CHH File'!AJ844</f>
        <v>802626.49</v>
      </c>
      <c r="J844" s="1"/>
    </row>
    <row r="845" spans="1:10" x14ac:dyDescent="0.2">
      <c r="A845" s="1"/>
      <c r="B845" s="96"/>
      <c r="C845" s="97" t="s">
        <v>840</v>
      </c>
      <c r="D845" s="79">
        <f>'[1]CHH File'!AE845</f>
        <v>0</v>
      </c>
      <c r="E845" s="42">
        <f>'[1]CHH File'!AF845</f>
        <v>0</v>
      </c>
      <c r="F845" s="42">
        <f>'[1]CHH File'!AG845</f>
        <v>0</v>
      </c>
      <c r="G845" s="42">
        <f>'[1]CHH File'!AH845</f>
        <v>0</v>
      </c>
      <c r="H845" s="42">
        <f>'[1]CHH File'!AI845</f>
        <v>0</v>
      </c>
      <c r="I845" s="80">
        <f>'[1]CHH File'!AJ845</f>
        <v>0</v>
      </c>
      <c r="J845" s="1"/>
    </row>
    <row r="846" spans="1:10" x14ac:dyDescent="0.2">
      <c r="A846" s="1"/>
      <c r="B846" s="96"/>
      <c r="C846" s="97" t="s">
        <v>373</v>
      </c>
      <c r="D846" s="79">
        <f>'[1]CHH File'!AE846</f>
        <v>1391.73</v>
      </c>
      <c r="E846" s="42">
        <f>'[1]CHH File'!AF846</f>
        <v>695.86</v>
      </c>
      <c r="F846" s="42">
        <f>'[1]CHH File'!AG846</f>
        <v>3289.15</v>
      </c>
      <c r="G846" s="42">
        <f>'[1]CHH File'!AH846</f>
        <v>822.28</v>
      </c>
      <c r="H846" s="42">
        <f>'[1]CHH File'!AI846</f>
        <v>-126.42</v>
      </c>
      <c r="I846" s="80">
        <f>'[1]CHH File'!AJ846</f>
        <v>1265.31</v>
      </c>
      <c r="J846" s="1"/>
    </row>
    <row r="847" spans="1:10" x14ac:dyDescent="0.2">
      <c r="A847" s="1"/>
      <c r="B847" s="96"/>
      <c r="C847" s="97" t="s">
        <v>527</v>
      </c>
      <c r="D847" s="79">
        <f>'[1]CHH File'!AE847</f>
        <v>182887.74</v>
      </c>
      <c r="E847" s="42">
        <f>'[1]CHH File'!AF847</f>
        <v>91443.87</v>
      </c>
      <c r="F847" s="42">
        <f>'[1]CHH File'!AG847</f>
        <v>432229.21</v>
      </c>
      <c r="G847" s="42">
        <f>'[1]CHH File'!AH847</f>
        <v>108057.3</v>
      </c>
      <c r="H847" s="42">
        <f>'[1]CHH File'!AI847</f>
        <v>-16613.43</v>
      </c>
      <c r="I847" s="80">
        <f>'[1]CHH File'!AJ847</f>
        <v>166274.31</v>
      </c>
      <c r="J847" s="1"/>
    </row>
    <row r="848" spans="1:10" x14ac:dyDescent="0.2">
      <c r="A848" s="1"/>
      <c r="B848" s="96"/>
      <c r="C848" s="97" t="s">
        <v>528</v>
      </c>
      <c r="D848" s="79">
        <f>'[1]CHH File'!AE848</f>
        <v>164485.65</v>
      </c>
      <c r="E848" s="42">
        <f>'[1]CHH File'!AF848</f>
        <v>82242.820000000007</v>
      </c>
      <c r="F848" s="42">
        <f>'[1]CHH File'!AG848</f>
        <v>388738.48</v>
      </c>
      <c r="G848" s="42">
        <f>'[1]CHH File'!AH848</f>
        <v>97184.62</v>
      </c>
      <c r="H848" s="42">
        <f>'[1]CHH File'!AI848</f>
        <v>-14941.8</v>
      </c>
      <c r="I848" s="80">
        <f>'[1]CHH File'!AJ848</f>
        <v>149543.85</v>
      </c>
      <c r="J848" s="1"/>
    </row>
    <row r="849" spans="1:10" x14ac:dyDescent="0.2">
      <c r="A849" s="1"/>
      <c r="B849" s="96"/>
      <c r="C849" s="97" t="s">
        <v>529</v>
      </c>
      <c r="D849" s="79">
        <f>'[1]CHH File'!AE849</f>
        <v>219737.67</v>
      </c>
      <c r="E849" s="42">
        <f>'[1]CHH File'!AF849</f>
        <v>109868.83</v>
      </c>
      <c r="F849" s="42">
        <f>'[1]CHH File'!AG849</f>
        <v>519318.8</v>
      </c>
      <c r="G849" s="42">
        <f>'[1]CHH File'!AH849</f>
        <v>129829.7</v>
      </c>
      <c r="H849" s="42">
        <f>'[1]CHH File'!AI849</f>
        <v>-19960.87</v>
      </c>
      <c r="I849" s="80">
        <f>'[1]CHH File'!AJ849</f>
        <v>199776.8</v>
      </c>
      <c r="J849" s="1"/>
    </row>
    <row r="850" spans="1:10" x14ac:dyDescent="0.2">
      <c r="A850" s="1"/>
      <c r="B850" s="96"/>
      <c r="C850" s="97" t="s">
        <v>530</v>
      </c>
      <c r="D850" s="79">
        <f>'[1]CHH File'!AE850</f>
        <v>99901.17</v>
      </c>
      <c r="E850" s="42">
        <f>'[1]CHH File'!AF850</f>
        <v>49950.58</v>
      </c>
      <c r="F850" s="42">
        <f>'[1]CHH File'!AG850</f>
        <v>236102.23</v>
      </c>
      <c r="G850" s="42">
        <f>'[1]CHH File'!AH850</f>
        <v>59025.55</v>
      </c>
      <c r="H850" s="42">
        <f>'[1]CHH File'!AI850</f>
        <v>-9074.9699999999993</v>
      </c>
      <c r="I850" s="80">
        <f>'[1]CHH File'!AJ850</f>
        <v>90826.2</v>
      </c>
      <c r="J850" s="1"/>
    </row>
    <row r="851" spans="1:10" x14ac:dyDescent="0.2">
      <c r="A851" s="1"/>
      <c r="B851" s="96"/>
      <c r="C851" s="97" t="s">
        <v>374</v>
      </c>
      <c r="D851" s="79">
        <f>'[1]CHH File'!AE851</f>
        <v>158728.28</v>
      </c>
      <c r="E851" s="42">
        <f>'[1]CHH File'!AF851</f>
        <v>79364.14</v>
      </c>
      <c r="F851" s="42">
        <f>'[1]CHH File'!AG851</f>
        <v>375131.75</v>
      </c>
      <c r="G851" s="42">
        <f>'[1]CHH File'!AH851</f>
        <v>93782.93</v>
      </c>
      <c r="H851" s="42">
        <f>'[1]CHH File'!AI851</f>
        <v>-14418.79</v>
      </c>
      <c r="I851" s="80">
        <f>'[1]CHH File'!AJ851</f>
        <v>144309.49</v>
      </c>
      <c r="J851" s="1"/>
    </row>
    <row r="852" spans="1:10" x14ac:dyDescent="0.2">
      <c r="A852" s="1"/>
      <c r="B852" s="96"/>
      <c r="C852" s="97" t="s">
        <v>375</v>
      </c>
      <c r="D852" s="79">
        <f>'[1]CHH File'!AE852</f>
        <v>2389453.2799999998</v>
      </c>
      <c r="E852" s="42">
        <f>'[1]CHH File'!AF852</f>
        <v>1194726.6399999999</v>
      </c>
      <c r="F852" s="42">
        <f>'[1]CHH File'!AG852</f>
        <v>5647133.6500000004</v>
      </c>
      <c r="G852" s="42">
        <f>'[1]CHH File'!AH852</f>
        <v>1411783.41</v>
      </c>
      <c r="H852" s="42">
        <f>'[1]CHH File'!AI852</f>
        <v>-217056.77</v>
      </c>
      <c r="I852" s="80">
        <f>'[1]CHH File'!AJ852</f>
        <v>2172396.5099999998</v>
      </c>
      <c r="J852" s="1"/>
    </row>
    <row r="853" spans="1:10" x14ac:dyDescent="0.2">
      <c r="A853" s="1"/>
      <c r="B853" s="96"/>
      <c r="C853" s="97" t="s">
        <v>531</v>
      </c>
      <c r="D853" s="79">
        <f>'[1]CHH File'!AE853</f>
        <v>50240.53</v>
      </c>
      <c r="E853" s="42">
        <f>'[1]CHH File'!AF853</f>
        <v>25120.26</v>
      </c>
      <c r="F853" s="42">
        <f>'[1]CHH File'!AG853</f>
        <v>118736.36</v>
      </c>
      <c r="G853" s="42">
        <f>'[1]CHH File'!AH853</f>
        <v>29684.09</v>
      </c>
      <c r="H853" s="42">
        <f>'[1]CHH File'!AI853</f>
        <v>-4563.83</v>
      </c>
      <c r="I853" s="80">
        <f>'[1]CHH File'!AJ853</f>
        <v>45676.7</v>
      </c>
      <c r="J853" s="1"/>
    </row>
    <row r="854" spans="1:10" x14ac:dyDescent="0.2">
      <c r="A854" s="1"/>
      <c r="B854" s="96"/>
      <c r="C854" s="97" t="s">
        <v>96</v>
      </c>
      <c r="D854" s="79">
        <f>'[1]CHH File'!AE854</f>
        <v>239485.74</v>
      </c>
      <c r="E854" s="42">
        <f>'[1]CHH File'!AF854</f>
        <v>119742.87</v>
      </c>
      <c r="F854" s="42">
        <f>'[1]CHH File'!AG854</f>
        <v>565990.55000000005</v>
      </c>
      <c r="G854" s="42">
        <f>'[1]CHH File'!AH854</f>
        <v>141497.63</v>
      </c>
      <c r="H854" s="42">
        <f>'[1]CHH File'!AI854</f>
        <v>-21754.76</v>
      </c>
      <c r="I854" s="80">
        <f>'[1]CHH File'!AJ854</f>
        <v>217730.98</v>
      </c>
      <c r="J854" s="1"/>
    </row>
    <row r="855" spans="1:10" x14ac:dyDescent="0.2">
      <c r="A855" s="1"/>
      <c r="B855" s="96"/>
      <c r="C855" s="97" t="s">
        <v>532</v>
      </c>
      <c r="D855" s="79">
        <f>'[1]CHH File'!AE855</f>
        <v>54343.360000000001</v>
      </c>
      <c r="E855" s="42">
        <f>'[1]CHH File'!AF855</f>
        <v>27171.68</v>
      </c>
      <c r="F855" s="42">
        <f>'[1]CHH File'!AG855</f>
        <v>128432.82</v>
      </c>
      <c r="G855" s="42">
        <f>'[1]CHH File'!AH855</f>
        <v>32108.2</v>
      </c>
      <c r="H855" s="42">
        <f>'[1]CHH File'!AI855</f>
        <v>-4936.5200000000004</v>
      </c>
      <c r="I855" s="80">
        <f>'[1]CHH File'!AJ855</f>
        <v>49406.84</v>
      </c>
      <c r="J855" s="1"/>
    </row>
    <row r="856" spans="1:10" ht="13.5" thickBot="1" x14ac:dyDescent="0.25">
      <c r="A856" s="1"/>
      <c r="B856" s="98"/>
      <c r="C856" s="99" t="s">
        <v>157</v>
      </c>
      <c r="D856" s="81">
        <f>'[1]CHH File'!AE856</f>
        <v>37758.6</v>
      </c>
      <c r="E856" s="82">
        <f>'[1]CHH File'!AF856</f>
        <v>18879.3</v>
      </c>
      <c r="F856" s="82">
        <f>'[1]CHH File'!AG856</f>
        <v>89237.09</v>
      </c>
      <c r="G856" s="82">
        <f>'[1]CHH File'!AH856</f>
        <v>22309.27</v>
      </c>
      <c r="H856" s="82">
        <f>'[1]CHH File'!AI856</f>
        <v>-3429.97</v>
      </c>
      <c r="I856" s="83">
        <f>'[1]CHH File'!AJ856</f>
        <v>34328.629999999997</v>
      </c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3.5" thickBot="1" x14ac:dyDescent="0.25">
      <c r="A858" s="1"/>
      <c r="B858" s="1"/>
      <c r="C858" s="30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94" t="s">
        <v>813</v>
      </c>
      <c r="C859" s="95" t="s">
        <v>736</v>
      </c>
      <c r="D859" s="76">
        <f>'[1]CHH File'!AE859</f>
        <v>-16056.79</v>
      </c>
      <c r="E859" s="77">
        <f>'[1]CHH File'!AF859</f>
        <v>0</v>
      </c>
      <c r="F859" s="77">
        <f>'[1]CHH File'!AG859</f>
        <v>0</v>
      </c>
      <c r="G859" s="77">
        <f>'[1]CHH File'!AH859</f>
        <v>0</v>
      </c>
      <c r="H859" s="77">
        <f>'[1]CHH File'!AI859</f>
        <v>-4075.43</v>
      </c>
      <c r="I859" s="78">
        <f>'[1]CHH File'!AJ859</f>
        <v>-20132.22</v>
      </c>
      <c r="J859" s="1"/>
    </row>
    <row r="860" spans="1:10" x14ac:dyDescent="0.2">
      <c r="A860" s="1"/>
      <c r="B860" s="96"/>
      <c r="C860" s="97" t="s">
        <v>15</v>
      </c>
      <c r="D860" s="79">
        <f>'[1]CHH File'!AE860</f>
        <v>934.03</v>
      </c>
      <c r="E860" s="42">
        <f>'[1]CHH File'!AF860</f>
        <v>467.01</v>
      </c>
      <c r="F860" s="42">
        <f>'[1]CHH File'!AG860</f>
        <v>919.78</v>
      </c>
      <c r="G860" s="42">
        <f>'[1]CHH File'!AH860</f>
        <v>229.94</v>
      </c>
      <c r="H860" s="42">
        <f>'[1]CHH File'!AI860</f>
        <v>237.07</v>
      </c>
      <c r="I860" s="80">
        <f>'[1]CHH File'!AJ860</f>
        <v>1171.0999999999999</v>
      </c>
      <c r="J860" s="1"/>
    </row>
    <row r="861" spans="1:10" x14ac:dyDescent="0.2">
      <c r="A861" s="1"/>
      <c r="B861" s="96"/>
      <c r="C861" s="97" t="s">
        <v>533</v>
      </c>
      <c r="D861" s="79">
        <f>'[1]CHH File'!AE861</f>
        <v>7862.82</v>
      </c>
      <c r="E861" s="42">
        <f>'[1]CHH File'!AF861</f>
        <v>3931.41</v>
      </c>
      <c r="F861" s="42">
        <f>'[1]CHH File'!AG861</f>
        <v>7742.88</v>
      </c>
      <c r="G861" s="42">
        <f>'[1]CHH File'!AH861</f>
        <v>1935.72</v>
      </c>
      <c r="H861" s="42">
        <f>'[1]CHH File'!AI861</f>
        <v>1995.69</v>
      </c>
      <c r="I861" s="80">
        <f>'[1]CHH File'!AJ861</f>
        <v>9858.51</v>
      </c>
      <c r="J861" s="1"/>
    </row>
    <row r="862" spans="1:10" ht="13.5" thickBot="1" x14ac:dyDescent="0.25">
      <c r="A862" s="1"/>
      <c r="B862" s="98"/>
      <c r="C862" s="99" t="s">
        <v>534</v>
      </c>
      <c r="D862" s="81">
        <f>'[1]CHH File'!AE862</f>
        <v>7259.94</v>
      </c>
      <c r="E862" s="82">
        <f>'[1]CHH File'!AF862</f>
        <v>3629.97</v>
      </c>
      <c r="F862" s="82">
        <f>'[1]CHH File'!AG862</f>
        <v>7149.2</v>
      </c>
      <c r="G862" s="82">
        <f>'[1]CHH File'!AH862</f>
        <v>1787.3</v>
      </c>
      <c r="H862" s="82">
        <f>'[1]CHH File'!AI862</f>
        <v>1842.67</v>
      </c>
      <c r="I862" s="83">
        <f>'[1]CHH File'!AJ862</f>
        <v>9102.61</v>
      </c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3.5" thickBot="1" x14ac:dyDescent="0.25">
      <c r="A864" s="1"/>
      <c r="B864" s="1"/>
      <c r="C864" s="30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94" t="s">
        <v>18</v>
      </c>
      <c r="C865" s="95" t="s">
        <v>744</v>
      </c>
      <c r="D865" s="76">
        <f>'[1]CHH File'!AE865</f>
        <v>-13183.25</v>
      </c>
      <c r="E865" s="77">
        <f>'[1]CHH File'!AF865</f>
        <v>0</v>
      </c>
      <c r="F865" s="77">
        <f>'[1]CHH File'!AG865</f>
        <v>0</v>
      </c>
      <c r="G865" s="77">
        <f>'[1]CHH File'!AH865</f>
        <v>0</v>
      </c>
      <c r="H865" s="77">
        <f>'[1]CHH File'!AI865</f>
        <v>-2943.96</v>
      </c>
      <c r="I865" s="78">
        <f>'[1]CHH File'!AJ865</f>
        <v>-16127.21</v>
      </c>
      <c r="J865" s="1"/>
    </row>
    <row r="866" spans="1:10" x14ac:dyDescent="0.2">
      <c r="A866" s="1"/>
      <c r="B866" s="96"/>
      <c r="C866" s="97" t="s">
        <v>232</v>
      </c>
      <c r="D866" s="79">
        <f>'[1]CHH File'!AE866</f>
        <v>1098.79</v>
      </c>
      <c r="E866" s="42">
        <f>'[1]CHH File'!AF866</f>
        <v>549.39</v>
      </c>
      <c r="F866" s="42">
        <f>'[1]CHH File'!AG866</f>
        <v>1216.0899999999999</v>
      </c>
      <c r="G866" s="42">
        <f>'[1]CHH File'!AH866</f>
        <v>304.02</v>
      </c>
      <c r="H866" s="42">
        <f>'[1]CHH File'!AI866</f>
        <v>245.37</v>
      </c>
      <c r="I866" s="80">
        <f>'[1]CHH File'!AJ866</f>
        <v>1344.16</v>
      </c>
      <c r="J866" s="1"/>
    </row>
    <row r="867" spans="1:10" x14ac:dyDescent="0.2">
      <c r="A867" s="1"/>
      <c r="B867" s="96"/>
      <c r="C867" s="97" t="s">
        <v>233</v>
      </c>
      <c r="D867" s="79">
        <f>'[1]CHH File'!AE867</f>
        <v>10625.95</v>
      </c>
      <c r="E867" s="42">
        <f>'[1]CHH File'!AF867</f>
        <v>5312.97</v>
      </c>
      <c r="F867" s="42">
        <f>'[1]CHH File'!AG867</f>
        <v>11760.32</v>
      </c>
      <c r="G867" s="42">
        <f>'[1]CHH File'!AH867</f>
        <v>2940.08</v>
      </c>
      <c r="H867" s="42">
        <f>'[1]CHH File'!AI867</f>
        <v>2372.89</v>
      </c>
      <c r="I867" s="80">
        <f>'[1]CHH File'!AJ867</f>
        <v>12998.84</v>
      </c>
      <c r="J867" s="1"/>
    </row>
    <row r="868" spans="1:10" ht="13.5" thickBot="1" x14ac:dyDescent="0.25">
      <c r="A868" s="1"/>
      <c r="B868" s="98"/>
      <c r="C868" s="99" t="s">
        <v>234</v>
      </c>
      <c r="D868" s="81">
        <f>'[1]CHH File'!AE868</f>
        <v>1458.51</v>
      </c>
      <c r="E868" s="82">
        <f>'[1]CHH File'!AF868</f>
        <v>729.25</v>
      </c>
      <c r="F868" s="82">
        <f>'[1]CHH File'!AG868</f>
        <v>1614.21</v>
      </c>
      <c r="G868" s="82">
        <f>'[1]CHH File'!AH868</f>
        <v>403.55</v>
      </c>
      <c r="H868" s="82">
        <f>'[1]CHH File'!AI868</f>
        <v>325.7</v>
      </c>
      <c r="I868" s="83">
        <f>'[1]CHH File'!AJ868</f>
        <v>1784.21</v>
      </c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3.5" thickBot="1" x14ac:dyDescent="0.25">
      <c r="A870" s="1"/>
      <c r="B870" s="1"/>
      <c r="C870" s="30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94" t="s">
        <v>814</v>
      </c>
      <c r="C871" s="95" t="s">
        <v>744</v>
      </c>
      <c r="D871" s="76">
        <f>'[1]CHH File'!AE871</f>
        <v>-163403.06</v>
      </c>
      <c r="E871" s="77">
        <f>'[1]CHH File'!AF871</f>
        <v>0</v>
      </c>
      <c r="F871" s="77">
        <f>'[1]CHH File'!AG871</f>
        <v>0</v>
      </c>
      <c r="G871" s="77">
        <f>'[1]CHH File'!AH871</f>
        <v>0</v>
      </c>
      <c r="H871" s="77">
        <f>'[1]CHH File'!AI871</f>
        <v>17822.61</v>
      </c>
      <c r="I871" s="78">
        <f>'[1]CHH File'!AJ871</f>
        <v>-145580.45000000001</v>
      </c>
      <c r="J871" s="1"/>
    </row>
    <row r="872" spans="1:10" x14ac:dyDescent="0.2">
      <c r="A872" s="1"/>
      <c r="B872" s="96"/>
      <c r="C872" s="97" t="s">
        <v>272</v>
      </c>
      <c r="D872" s="79">
        <f>'[1]CHH File'!AE872</f>
        <v>45561.98</v>
      </c>
      <c r="E872" s="42">
        <f>'[1]CHH File'!AF872</f>
        <v>22780.99</v>
      </c>
      <c r="F872" s="42">
        <f>'[1]CHH File'!AG872</f>
        <v>111002.02</v>
      </c>
      <c r="G872" s="42">
        <f>'[1]CHH File'!AH872</f>
        <v>27750.5</v>
      </c>
      <c r="H872" s="42">
        <f>'[1]CHH File'!AI872</f>
        <v>-4969.51</v>
      </c>
      <c r="I872" s="80">
        <f>'[1]CHH File'!AJ872</f>
        <v>40592.47</v>
      </c>
      <c r="J872" s="1"/>
    </row>
    <row r="873" spans="1:10" x14ac:dyDescent="0.2">
      <c r="A873" s="1"/>
      <c r="B873" s="96"/>
      <c r="C873" s="97" t="s">
        <v>320</v>
      </c>
      <c r="D873" s="79">
        <f>'[1]CHH File'!AE873</f>
        <v>43945.98</v>
      </c>
      <c r="E873" s="42">
        <f>'[1]CHH File'!AF873</f>
        <v>21972.99</v>
      </c>
      <c r="F873" s="42">
        <f>'[1]CHH File'!AG873</f>
        <v>107064.97</v>
      </c>
      <c r="G873" s="42">
        <f>'[1]CHH File'!AH873</f>
        <v>26766.240000000002</v>
      </c>
      <c r="H873" s="42">
        <f>'[1]CHH File'!AI873</f>
        <v>-4793.25</v>
      </c>
      <c r="I873" s="80">
        <f>'[1]CHH File'!AJ873</f>
        <v>39152.730000000003</v>
      </c>
      <c r="J873" s="1"/>
    </row>
    <row r="874" spans="1:10" x14ac:dyDescent="0.2">
      <c r="A874" s="1"/>
      <c r="B874" s="96"/>
      <c r="C874" s="97" t="s">
        <v>535</v>
      </c>
      <c r="D874" s="79">
        <f>'[1]CHH File'!AE874</f>
        <v>66893.95</v>
      </c>
      <c r="E874" s="42">
        <f>'[1]CHH File'!AF874</f>
        <v>33446.97</v>
      </c>
      <c r="F874" s="42">
        <f>'[1]CHH File'!AG874</f>
        <v>162972.76999999999</v>
      </c>
      <c r="G874" s="42">
        <f>'[1]CHH File'!AH874</f>
        <v>40743.19</v>
      </c>
      <c r="H874" s="42">
        <f>'[1]CHH File'!AI874</f>
        <v>-7296.22</v>
      </c>
      <c r="I874" s="80">
        <f>'[1]CHH File'!AJ874</f>
        <v>59597.73</v>
      </c>
      <c r="J874" s="1"/>
    </row>
    <row r="875" spans="1:10" ht="13.5" thickBot="1" x14ac:dyDescent="0.25">
      <c r="A875" s="1"/>
      <c r="B875" s="98"/>
      <c r="C875" s="99" t="s">
        <v>277</v>
      </c>
      <c r="D875" s="81">
        <f>'[1]CHH File'!AE875</f>
        <v>7001.15</v>
      </c>
      <c r="E875" s="82">
        <f>'[1]CHH File'!AF875</f>
        <v>3500.57</v>
      </c>
      <c r="F875" s="82">
        <f>'[1]CHH File'!AG875</f>
        <v>17056.810000000001</v>
      </c>
      <c r="G875" s="82">
        <f>'[1]CHH File'!AH875</f>
        <v>4264.2</v>
      </c>
      <c r="H875" s="82">
        <f>'[1]CHH File'!AI875</f>
        <v>-763.63</v>
      </c>
      <c r="I875" s="83">
        <f>'[1]CHH File'!AJ875</f>
        <v>6237.52</v>
      </c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3.5" thickBot="1" x14ac:dyDescent="0.25">
      <c r="A877" s="1"/>
      <c r="B877" s="1"/>
      <c r="C877" s="30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94" t="s">
        <v>815</v>
      </c>
      <c r="C878" s="95" t="s">
        <v>744</v>
      </c>
      <c r="D878" s="76">
        <f>'[1]CHH File'!AE878</f>
        <v>-247395.87</v>
      </c>
      <c r="E878" s="77">
        <f>'[1]CHH File'!AF878</f>
        <v>0</v>
      </c>
      <c r="F878" s="77">
        <f>'[1]CHH File'!AG878</f>
        <v>0</v>
      </c>
      <c r="G878" s="77">
        <f>'[1]CHH File'!AH878</f>
        <v>0</v>
      </c>
      <c r="H878" s="77">
        <f>'[1]CHH File'!AI878</f>
        <v>-19975.98</v>
      </c>
      <c r="I878" s="78">
        <f>'[1]CHH File'!AJ878</f>
        <v>-267371.84999999998</v>
      </c>
      <c r="J878" s="1"/>
    </row>
    <row r="879" spans="1:10" x14ac:dyDescent="0.2">
      <c r="A879" s="1"/>
      <c r="B879" s="96"/>
      <c r="C879" s="97" t="s">
        <v>235</v>
      </c>
      <c r="D879" s="79">
        <f>'[1]CHH File'!AE879</f>
        <v>1060.43</v>
      </c>
      <c r="E879" s="42">
        <f>'[1]CHH File'!AF879</f>
        <v>530.21</v>
      </c>
      <c r="F879" s="42">
        <f>'[1]CHH File'!AG879</f>
        <v>1778.36</v>
      </c>
      <c r="G879" s="42">
        <f>'[1]CHH File'!AH879</f>
        <v>444.59</v>
      </c>
      <c r="H879" s="42">
        <f>'[1]CHH File'!AI879</f>
        <v>85.62</v>
      </c>
      <c r="I879" s="80">
        <f>'[1]CHH File'!AJ879</f>
        <v>1146.05</v>
      </c>
      <c r="J879" s="1"/>
    </row>
    <row r="880" spans="1:10" x14ac:dyDescent="0.2">
      <c r="A880" s="1"/>
      <c r="B880" s="96"/>
      <c r="C880" s="97" t="s">
        <v>236</v>
      </c>
      <c r="D880" s="79">
        <f>'[1]CHH File'!AE880</f>
        <v>4568.32</v>
      </c>
      <c r="E880" s="42">
        <f>'[1]CHH File'!AF880</f>
        <v>2284.16</v>
      </c>
      <c r="F880" s="42">
        <f>'[1]CHH File'!AG880</f>
        <v>7661.17</v>
      </c>
      <c r="G880" s="42">
        <f>'[1]CHH File'!AH880</f>
        <v>1915.29</v>
      </c>
      <c r="H880" s="42">
        <f>'[1]CHH File'!AI880</f>
        <v>368.87</v>
      </c>
      <c r="I880" s="80">
        <f>'[1]CHH File'!AJ880</f>
        <v>4937.1899999999996</v>
      </c>
      <c r="J880" s="1"/>
    </row>
    <row r="881" spans="1:10" x14ac:dyDescent="0.2">
      <c r="A881" s="1"/>
      <c r="B881" s="96"/>
      <c r="C881" s="97" t="s">
        <v>237</v>
      </c>
      <c r="D881" s="79">
        <f>'[1]CHH File'!AE881</f>
        <v>204173.4</v>
      </c>
      <c r="E881" s="42">
        <f>'[1]CHH File'!AF881</f>
        <v>102086.7</v>
      </c>
      <c r="F881" s="42">
        <f>'[1]CHH File'!AG881</f>
        <v>342402.86</v>
      </c>
      <c r="G881" s="42">
        <f>'[1]CHH File'!AH881</f>
        <v>85600.71</v>
      </c>
      <c r="H881" s="42">
        <f>'[1]CHH File'!AI881</f>
        <v>16485.990000000002</v>
      </c>
      <c r="I881" s="80">
        <f>'[1]CHH File'!AJ881</f>
        <v>220659.39</v>
      </c>
      <c r="J881" s="1"/>
    </row>
    <row r="882" spans="1:10" x14ac:dyDescent="0.2">
      <c r="A882" s="1"/>
      <c r="B882" s="96"/>
      <c r="C882" s="97" t="s">
        <v>238</v>
      </c>
      <c r="D882" s="79">
        <f>'[1]CHH File'!AE882</f>
        <v>22572.99</v>
      </c>
      <c r="E882" s="42">
        <f>'[1]CHH File'!AF882</f>
        <v>11286.49</v>
      </c>
      <c r="F882" s="42">
        <f>'[1]CHH File'!AG882</f>
        <v>37855.360000000001</v>
      </c>
      <c r="G882" s="42">
        <f>'[1]CHH File'!AH882</f>
        <v>9463.84</v>
      </c>
      <c r="H882" s="42">
        <f>'[1]CHH File'!AI882</f>
        <v>1822.65</v>
      </c>
      <c r="I882" s="80">
        <f>'[1]CHH File'!AJ882</f>
        <v>24395.64</v>
      </c>
      <c r="J882" s="1"/>
    </row>
    <row r="883" spans="1:10" x14ac:dyDescent="0.2">
      <c r="A883" s="1"/>
      <c r="B883" s="96"/>
      <c r="C883" s="97" t="s">
        <v>239</v>
      </c>
      <c r="D883" s="79">
        <f>'[1]CHH File'!AE883</f>
        <v>3868.98</v>
      </c>
      <c r="E883" s="42">
        <f>'[1]CHH File'!AF883</f>
        <v>1934.49</v>
      </c>
      <c r="F883" s="42">
        <f>'[1]CHH File'!AG883</f>
        <v>6488.36</v>
      </c>
      <c r="G883" s="42">
        <f>'[1]CHH File'!AH883</f>
        <v>1622.09</v>
      </c>
      <c r="H883" s="42">
        <f>'[1]CHH File'!AI883</f>
        <v>312.39999999999998</v>
      </c>
      <c r="I883" s="80">
        <f>'[1]CHH File'!AJ883</f>
        <v>4181.38</v>
      </c>
      <c r="J883" s="1"/>
    </row>
    <row r="884" spans="1:10" x14ac:dyDescent="0.2">
      <c r="A884" s="1"/>
      <c r="B884" s="96"/>
      <c r="C884" s="97" t="s">
        <v>240</v>
      </c>
      <c r="D884" s="79">
        <f>'[1]CHH File'!AE884</f>
        <v>172.55</v>
      </c>
      <c r="E884" s="42">
        <f>'[1]CHH File'!AF884</f>
        <v>86.27</v>
      </c>
      <c r="F884" s="42">
        <f>'[1]CHH File'!AG884</f>
        <v>289.37</v>
      </c>
      <c r="G884" s="42">
        <f>'[1]CHH File'!AH884</f>
        <v>72.34</v>
      </c>
      <c r="H884" s="42">
        <f>'[1]CHH File'!AI884</f>
        <v>13.93</v>
      </c>
      <c r="I884" s="80">
        <f>'[1]CHH File'!AJ884</f>
        <v>186.48</v>
      </c>
      <c r="J884" s="1"/>
    </row>
    <row r="885" spans="1:10" ht="13.5" thickBot="1" x14ac:dyDescent="0.25">
      <c r="A885" s="1"/>
      <c r="B885" s="98"/>
      <c r="C885" s="99" t="s">
        <v>241</v>
      </c>
      <c r="D885" s="81">
        <f>'[1]CHH File'!AE885</f>
        <v>10979.2</v>
      </c>
      <c r="E885" s="82">
        <f>'[1]CHH File'!AF885</f>
        <v>5489.6</v>
      </c>
      <c r="F885" s="82">
        <f>'[1]CHH File'!AG885</f>
        <v>18412.34</v>
      </c>
      <c r="G885" s="82">
        <f>'[1]CHH File'!AH885</f>
        <v>4603.08</v>
      </c>
      <c r="H885" s="82">
        <f>'[1]CHH File'!AI885</f>
        <v>886.52</v>
      </c>
      <c r="I885" s="83">
        <f>'[1]CHH File'!AJ885</f>
        <v>11865.72</v>
      </c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3.5" thickBot="1" x14ac:dyDescent="0.25">
      <c r="A887" s="1"/>
      <c r="B887" s="1"/>
      <c r="C887" s="30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94" t="s">
        <v>816</v>
      </c>
      <c r="C888" s="95" t="s">
        <v>736</v>
      </c>
      <c r="D888" s="76">
        <f>'[1]CHH File'!AE888</f>
        <v>-73901.16</v>
      </c>
      <c r="E888" s="77">
        <f>'[1]CHH File'!AF888</f>
        <v>0</v>
      </c>
      <c r="F888" s="77">
        <f>'[1]CHH File'!AG888</f>
        <v>0</v>
      </c>
      <c r="G888" s="77">
        <f>'[1]CHH File'!AH888</f>
        <v>0</v>
      </c>
      <c r="H888" s="77">
        <f>'[1]CHH File'!AI888</f>
        <v>-8104.89</v>
      </c>
      <c r="I888" s="78">
        <f>'[1]CHH File'!AJ888</f>
        <v>-82006.05</v>
      </c>
      <c r="J888" s="1"/>
    </row>
    <row r="889" spans="1:10" x14ac:dyDescent="0.2">
      <c r="A889" s="1"/>
      <c r="B889" s="96"/>
      <c r="C889" s="97" t="s">
        <v>522</v>
      </c>
      <c r="D889" s="79">
        <f>'[1]CHH File'!AE889</f>
        <v>635.22</v>
      </c>
      <c r="E889" s="42">
        <f>'[1]CHH File'!AF889</f>
        <v>317.61</v>
      </c>
      <c r="F889" s="42">
        <f>'[1]CHH File'!AG889</f>
        <v>991.77</v>
      </c>
      <c r="G889" s="42">
        <f>'[1]CHH File'!AH889</f>
        <v>247.94</v>
      </c>
      <c r="H889" s="42">
        <f>'[1]CHH File'!AI889</f>
        <v>69.67</v>
      </c>
      <c r="I889" s="80">
        <f>'[1]CHH File'!AJ889</f>
        <v>704.89</v>
      </c>
      <c r="J889" s="1"/>
    </row>
    <row r="890" spans="1:10" x14ac:dyDescent="0.2">
      <c r="A890" s="1"/>
      <c r="B890" s="96"/>
      <c r="C890" s="97" t="s">
        <v>536</v>
      </c>
      <c r="D890" s="79">
        <f>'[1]CHH File'!AE890</f>
        <v>37520.5</v>
      </c>
      <c r="E890" s="42">
        <f>'[1]CHH File'!AF890</f>
        <v>18760.25</v>
      </c>
      <c r="F890" s="42">
        <f>'[1]CHH File'!AG890</f>
        <v>58581.21</v>
      </c>
      <c r="G890" s="42">
        <f>'[1]CHH File'!AH890</f>
        <v>14645.3</v>
      </c>
      <c r="H890" s="42">
        <f>'[1]CHH File'!AI890</f>
        <v>4114.95</v>
      </c>
      <c r="I890" s="80">
        <f>'[1]CHH File'!AJ890</f>
        <v>41635.449999999997</v>
      </c>
      <c r="J890" s="1"/>
    </row>
    <row r="891" spans="1:10" x14ac:dyDescent="0.2">
      <c r="A891" s="1"/>
      <c r="B891" s="96"/>
      <c r="C891" s="97" t="s">
        <v>537</v>
      </c>
      <c r="D891" s="79">
        <f>'[1]CHH File'!AE891</f>
        <v>3819.91</v>
      </c>
      <c r="E891" s="42">
        <f>'[1]CHH File'!AF891</f>
        <v>1909.95</v>
      </c>
      <c r="F891" s="42">
        <f>'[1]CHH File'!AG891</f>
        <v>5964.07</v>
      </c>
      <c r="G891" s="42">
        <f>'[1]CHH File'!AH891</f>
        <v>1491.01</v>
      </c>
      <c r="H891" s="42">
        <f>'[1]CHH File'!AI891</f>
        <v>418.94</v>
      </c>
      <c r="I891" s="80">
        <f>'[1]CHH File'!AJ891</f>
        <v>4238.8500000000004</v>
      </c>
      <c r="J891" s="1"/>
    </row>
    <row r="892" spans="1:10" ht="13.5" thickBot="1" x14ac:dyDescent="0.25">
      <c r="A892" s="1"/>
      <c r="B892" s="98"/>
      <c r="C892" s="99" t="s">
        <v>538</v>
      </c>
      <c r="D892" s="81">
        <f>'[1]CHH File'!AE892</f>
        <v>31925.53</v>
      </c>
      <c r="E892" s="82">
        <f>'[1]CHH File'!AF892</f>
        <v>15962.76</v>
      </c>
      <c r="F892" s="82">
        <f>'[1]CHH File'!AG892</f>
        <v>49845.72</v>
      </c>
      <c r="G892" s="82">
        <f>'[1]CHH File'!AH892</f>
        <v>12461.43</v>
      </c>
      <c r="H892" s="82">
        <f>'[1]CHH File'!AI892</f>
        <v>3501.33</v>
      </c>
      <c r="I892" s="83">
        <f>'[1]CHH File'!AJ892</f>
        <v>35426.86</v>
      </c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3.5" thickBot="1" x14ac:dyDescent="0.25">
      <c r="A894" s="1"/>
      <c r="B894" s="1"/>
      <c r="C894" s="30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94" t="s">
        <v>19</v>
      </c>
      <c r="C895" s="95" t="s">
        <v>744</v>
      </c>
      <c r="D895" s="76">
        <f>'[1]CHH File'!AE895</f>
        <v>-235184.59</v>
      </c>
      <c r="E895" s="77">
        <f>'[1]CHH File'!AF895</f>
        <v>0</v>
      </c>
      <c r="F895" s="77">
        <f>'[1]CHH File'!AG895</f>
        <v>0</v>
      </c>
      <c r="G895" s="77">
        <f>'[1]CHH File'!AH895</f>
        <v>0</v>
      </c>
      <c r="H895" s="77">
        <f>'[1]CHH File'!AI895</f>
        <v>-3022.83</v>
      </c>
      <c r="I895" s="78">
        <f>'[1]CHH File'!AJ895</f>
        <v>-238207.42</v>
      </c>
      <c r="J895" s="1"/>
    </row>
    <row r="896" spans="1:10" x14ac:dyDescent="0.2">
      <c r="A896" s="1"/>
      <c r="B896" s="96"/>
      <c r="C896" s="97" t="s">
        <v>242</v>
      </c>
      <c r="D896" s="79">
        <f>'[1]CHH File'!AE896</f>
        <v>1451.98</v>
      </c>
      <c r="E896" s="42">
        <f>'[1]CHH File'!AF896</f>
        <v>725.99</v>
      </c>
      <c r="F896" s="42">
        <f>'[1]CHH File'!AG896</f>
        <v>2829.32</v>
      </c>
      <c r="G896" s="42">
        <f>'[1]CHH File'!AH896</f>
        <v>707.33</v>
      </c>
      <c r="H896" s="42">
        <f>'[1]CHH File'!AI896</f>
        <v>18.66</v>
      </c>
      <c r="I896" s="80">
        <f>'[1]CHH File'!AJ896</f>
        <v>1470.64</v>
      </c>
      <c r="J896" s="1"/>
    </row>
    <row r="897" spans="1:10" x14ac:dyDescent="0.2">
      <c r="A897" s="1"/>
      <c r="B897" s="96"/>
      <c r="C897" s="97" t="s">
        <v>243</v>
      </c>
      <c r="D897" s="79">
        <f>'[1]CHH File'!AE897</f>
        <v>4133.6400000000003</v>
      </c>
      <c r="E897" s="42">
        <f>'[1]CHH File'!AF897</f>
        <v>2066.8200000000002</v>
      </c>
      <c r="F897" s="42">
        <f>'[1]CHH File'!AG897</f>
        <v>8054.76</v>
      </c>
      <c r="G897" s="42">
        <f>'[1]CHH File'!AH897</f>
        <v>2013.69</v>
      </c>
      <c r="H897" s="42">
        <f>'[1]CHH File'!AI897</f>
        <v>53.13</v>
      </c>
      <c r="I897" s="80">
        <f>'[1]CHH File'!AJ897</f>
        <v>4186.7700000000004</v>
      </c>
      <c r="J897" s="1"/>
    </row>
    <row r="898" spans="1:10" x14ac:dyDescent="0.2">
      <c r="A898" s="1"/>
      <c r="B898" s="96"/>
      <c r="C898" s="97" t="s">
        <v>150</v>
      </c>
      <c r="D898" s="79">
        <f>'[1]CHH File'!AE898</f>
        <v>321.08</v>
      </c>
      <c r="E898" s="42">
        <f>'[1]CHH File'!AF898</f>
        <v>160.54</v>
      </c>
      <c r="F898" s="42">
        <f>'[1]CHH File'!AG898</f>
        <v>625.65</v>
      </c>
      <c r="G898" s="42">
        <f>'[1]CHH File'!AH898</f>
        <v>156.41</v>
      </c>
      <c r="H898" s="42">
        <f>'[1]CHH File'!AI898</f>
        <v>4.13</v>
      </c>
      <c r="I898" s="80">
        <f>'[1]CHH File'!AJ898</f>
        <v>325.20999999999998</v>
      </c>
      <c r="J898" s="1"/>
    </row>
    <row r="899" spans="1:10" x14ac:dyDescent="0.2">
      <c r="A899" s="1"/>
      <c r="B899" s="96"/>
      <c r="C899" s="97" t="s">
        <v>244</v>
      </c>
      <c r="D899" s="79">
        <f>'[1]CHH File'!AE899</f>
        <v>1610.37</v>
      </c>
      <c r="E899" s="42">
        <f>'[1]CHH File'!AF899</f>
        <v>805.18</v>
      </c>
      <c r="F899" s="42">
        <f>'[1]CHH File'!AG899</f>
        <v>3137.95</v>
      </c>
      <c r="G899" s="42">
        <f>'[1]CHH File'!AH899</f>
        <v>784.48</v>
      </c>
      <c r="H899" s="42">
        <f>'[1]CHH File'!AI899</f>
        <v>20.7</v>
      </c>
      <c r="I899" s="80">
        <f>'[1]CHH File'!AJ899</f>
        <v>1631.07</v>
      </c>
      <c r="J899" s="1"/>
    </row>
    <row r="900" spans="1:10" x14ac:dyDescent="0.2">
      <c r="A900" s="1"/>
      <c r="B900" s="96"/>
      <c r="C900" s="97" t="s">
        <v>245</v>
      </c>
      <c r="D900" s="79">
        <f>'[1]CHH File'!AE900</f>
        <v>1171.46</v>
      </c>
      <c r="E900" s="42">
        <f>'[1]CHH File'!AF900</f>
        <v>585.73</v>
      </c>
      <c r="F900" s="42">
        <f>'[1]CHH File'!AG900</f>
        <v>2282.6999999999998</v>
      </c>
      <c r="G900" s="42">
        <f>'[1]CHH File'!AH900</f>
        <v>570.66999999999996</v>
      </c>
      <c r="H900" s="42">
        <f>'[1]CHH File'!AI900</f>
        <v>15.06</v>
      </c>
      <c r="I900" s="80">
        <f>'[1]CHH File'!AJ900</f>
        <v>1186.52</v>
      </c>
      <c r="J900" s="1"/>
    </row>
    <row r="901" spans="1:10" x14ac:dyDescent="0.2">
      <c r="A901" s="1"/>
      <c r="B901" s="96"/>
      <c r="C901" s="97" t="s">
        <v>246</v>
      </c>
      <c r="D901" s="79">
        <f>'[1]CHH File'!AE901</f>
        <v>721.43</v>
      </c>
      <c r="E901" s="42">
        <f>'[1]CHH File'!AF901</f>
        <v>360.71</v>
      </c>
      <c r="F901" s="42">
        <f>'[1]CHH File'!AG901</f>
        <v>1405.77</v>
      </c>
      <c r="G901" s="42">
        <f>'[1]CHH File'!AH901</f>
        <v>351.44</v>
      </c>
      <c r="H901" s="42">
        <f>'[1]CHH File'!AI901</f>
        <v>9.27</v>
      </c>
      <c r="I901" s="80">
        <f>'[1]CHH File'!AJ901</f>
        <v>730.7</v>
      </c>
      <c r="J901" s="1"/>
    </row>
    <row r="902" spans="1:10" x14ac:dyDescent="0.2">
      <c r="A902" s="1"/>
      <c r="B902" s="96"/>
      <c r="C902" s="97" t="s">
        <v>247</v>
      </c>
      <c r="D902" s="79">
        <f>'[1]CHH File'!AE902</f>
        <v>1131.94</v>
      </c>
      <c r="E902" s="42">
        <f>'[1]CHH File'!AF902</f>
        <v>565.97</v>
      </c>
      <c r="F902" s="42">
        <f>'[1]CHH File'!AG902</f>
        <v>2205.6799999999998</v>
      </c>
      <c r="G902" s="42">
        <f>'[1]CHH File'!AH902</f>
        <v>551.41999999999996</v>
      </c>
      <c r="H902" s="42">
        <f>'[1]CHH File'!AI902</f>
        <v>14.55</v>
      </c>
      <c r="I902" s="80">
        <f>'[1]CHH File'!AJ902</f>
        <v>1146.49</v>
      </c>
      <c r="J902" s="1"/>
    </row>
    <row r="903" spans="1:10" x14ac:dyDescent="0.2">
      <c r="A903" s="1"/>
      <c r="B903" s="96"/>
      <c r="C903" s="97" t="s">
        <v>248</v>
      </c>
      <c r="D903" s="79">
        <f>'[1]CHH File'!AE903</f>
        <v>1816.81</v>
      </c>
      <c r="E903" s="42">
        <f>'[1]CHH File'!AF903</f>
        <v>908.4</v>
      </c>
      <c r="F903" s="42">
        <f>'[1]CHH File'!AG903</f>
        <v>3540.22</v>
      </c>
      <c r="G903" s="42">
        <f>'[1]CHH File'!AH903</f>
        <v>885.05</v>
      </c>
      <c r="H903" s="42">
        <f>'[1]CHH File'!AI903</f>
        <v>23.35</v>
      </c>
      <c r="I903" s="80">
        <f>'[1]CHH File'!AJ903</f>
        <v>1840.16</v>
      </c>
      <c r="J903" s="1"/>
    </row>
    <row r="904" spans="1:10" ht="13.5" thickBot="1" x14ac:dyDescent="0.25">
      <c r="A904" s="1"/>
      <c r="B904" s="98"/>
      <c r="C904" s="99" t="s">
        <v>19</v>
      </c>
      <c r="D904" s="81">
        <f>'[1]CHH File'!AE904</f>
        <v>222825.88</v>
      </c>
      <c r="E904" s="82">
        <f>'[1]CHH File'!AF904</f>
        <v>111412.94</v>
      </c>
      <c r="F904" s="82">
        <f>'[1]CHH File'!AG904</f>
        <v>434195.86</v>
      </c>
      <c r="G904" s="82">
        <f>'[1]CHH File'!AH904</f>
        <v>108548.96</v>
      </c>
      <c r="H904" s="82">
        <f>'[1]CHH File'!AI904</f>
        <v>2863.98</v>
      </c>
      <c r="I904" s="83">
        <f>'[1]CHH File'!AJ904</f>
        <v>225689.86</v>
      </c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3.5" thickBot="1" x14ac:dyDescent="0.25">
      <c r="A906" s="1"/>
      <c r="B906" s="1"/>
      <c r="C906" s="30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94" t="s">
        <v>817</v>
      </c>
      <c r="C907" s="95" t="s">
        <v>744</v>
      </c>
      <c r="D907" s="76">
        <f>'[1]CHH File'!AE907</f>
        <v>-38945.040000000001</v>
      </c>
      <c r="E907" s="77">
        <f>'[1]CHH File'!AF907</f>
        <v>0</v>
      </c>
      <c r="F907" s="77">
        <f>'[1]CHH File'!AG907</f>
        <v>0</v>
      </c>
      <c r="G907" s="77">
        <f>'[1]CHH File'!AH907</f>
        <v>0</v>
      </c>
      <c r="H907" s="77">
        <f>'[1]CHH File'!AI907</f>
        <v>-10039.5</v>
      </c>
      <c r="I907" s="78">
        <f>'[1]CHH File'!AJ907</f>
        <v>-48984.54</v>
      </c>
      <c r="J907" s="1"/>
    </row>
    <row r="908" spans="1:10" x14ac:dyDescent="0.2">
      <c r="A908" s="1"/>
      <c r="B908" s="96"/>
      <c r="C908" s="97" t="s">
        <v>249</v>
      </c>
      <c r="D908" s="79">
        <f>'[1]CHH File'!AE908</f>
        <v>4970.6899999999996</v>
      </c>
      <c r="E908" s="42">
        <f>'[1]CHH File'!AF908</f>
        <v>2485.34</v>
      </c>
      <c r="F908" s="42">
        <f>'[1]CHH File'!AG908</f>
        <v>4815.88</v>
      </c>
      <c r="G908" s="42">
        <f>'[1]CHH File'!AH908</f>
        <v>1203.97</v>
      </c>
      <c r="H908" s="42">
        <f>'[1]CHH File'!AI908</f>
        <v>1281.3699999999999</v>
      </c>
      <c r="I908" s="80">
        <f>'[1]CHH File'!AJ908</f>
        <v>6252.06</v>
      </c>
      <c r="J908" s="1"/>
    </row>
    <row r="909" spans="1:10" x14ac:dyDescent="0.2">
      <c r="A909" s="1"/>
      <c r="B909" s="96"/>
      <c r="C909" s="97" t="s">
        <v>250</v>
      </c>
      <c r="D909" s="79">
        <f>'[1]CHH File'!AE909</f>
        <v>3036.06</v>
      </c>
      <c r="E909" s="42">
        <f>'[1]CHH File'!AF909</f>
        <v>1518.03</v>
      </c>
      <c r="F909" s="42">
        <f>'[1]CHH File'!AG909</f>
        <v>2941.51</v>
      </c>
      <c r="G909" s="42">
        <f>'[1]CHH File'!AH909</f>
        <v>735.37</v>
      </c>
      <c r="H909" s="42">
        <f>'[1]CHH File'!AI909</f>
        <v>782.66</v>
      </c>
      <c r="I909" s="80">
        <f>'[1]CHH File'!AJ909</f>
        <v>3818.72</v>
      </c>
      <c r="J909" s="1"/>
    </row>
    <row r="910" spans="1:10" x14ac:dyDescent="0.2">
      <c r="A910" s="1"/>
      <c r="B910" s="96"/>
      <c r="C910" s="97" t="s">
        <v>251</v>
      </c>
      <c r="D910" s="79">
        <f>'[1]CHH File'!AE910</f>
        <v>11926.91</v>
      </c>
      <c r="E910" s="42">
        <f>'[1]CHH File'!AF910</f>
        <v>5963.45</v>
      </c>
      <c r="F910" s="42">
        <f>'[1]CHH File'!AG910</f>
        <v>11555.44</v>
      </c>
      <c r="G910" s="42">
        <f>'[1]CHH File'!AH910</f>
        <v>2888.86</v>
      </c>
      <c r="H910" s="42">
        <f>'[1]CHH File'!AI910</f>
        <v>3074.59</v>
      </c>
      <c r="I910" s="80">
        <f>'[1]CHH File'!AJ910</f>
        <v>15001.5</v>
      </c>
      <c r="J910" s="1"/>
    </row>
    <row r="911" spans="1:10" ht="13.5" thickBot="1" x14ac:dyDescent="0.25">
      <c r="A911" s="1"/>
      <c r="B911" s="98"/>
      <c r="C911" s="99" t="s">
        <v>252</v>
      </c>
      <c r="D911" s="81">
        <f>'[1]CHH File'!AE911</f>
        <v>19011.38</v>
      </c>
      <c r="E911" s="82">
        <f>'[1]CHH File'!AF911</f>
        <v>9505.69</v>
      </c>
      <c r="F911" s="82">
        <f>'[1]CHH File'!AG911</f>
        <v>18419.259999999998</v>
      </c>
      <c r="G911" s="82">
        <f>'[1]CHH File'!AH911</f>
        <v>4604.8100000000004</v>
      </c>
      <c r="H911" s="82">
        <f>'[1]CHH File'!AI911</f>
        <v>4900.88</v>
      </c>
      <c r="I911" s="83">
        <f>'[1]CHH File'!AJ911</f>
        <v>23912.26</v>
      </c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3.5" thickBot="1" x14ac:dyDescent="0.25">
      <c r="A913" s="1"/>
      <c r="B913" s="1"/>
      <c r="C913" s="30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94" t="s">
        <v>818</v>
      </c>
      <c r="C914" s="95" t="s">
        <v>736</v>
      </c>
      <c r="D914" s="76">
        <f>'[1]CHH File'!AE914</f>
        <v>-14299.6</v>
      </c>
      <c r="E914" s="77">
        <f>'[1]CHH File'!AF914</f>
        <v>0</v>
      </c>
      <c r="F914" s="77">
        <f>'[1]CHH File'!AG914</f>
        <v>0</v>
      </c>
      <c r="G914" s="77">
        <f>'[1]CHH File'!AH914</f>
        <v>0</v>
      </c>
      <c r="H914" s="77">
        <f>'[1]CHH File'!AI914</f>
        <v>-2766.27</v>
      </c>
      <c r="I914" s="78">
        <f>'[1]CHH File'!AJ914</f>
        <v>-17065.87</v>
      </c>
      <c r="J914" s="1"/>
    </row>
    <row r="915" spans="1:10" ht="13.5" thickBot="1" x14ac:dyDescent="0.25">
      <c r="A915" s="1"/>
      <c r="B915" s="98"/>
      <c r="C915" s="99" t="s">
        <v>539</v>
      </c>
      <c r="D915" s="81">
        <f>'[1]CHH File'!AE915</f>
        <v>14299.6</v>
      </c>
      <c r="E915" s="82">
        <f>'[1]CHH File'!AF915</f>
        <v>7149.8</v>
      </c>
      <c r="F915" s="82">
        <f>'[1]CHH File'!AG915</f>
        <v>17534.14</v>
      </c>
      <c r="G915" s="82">
        <f>'[1]CHH File'!AH915</f>
        <v>4383.53</v>
      </c>
      <c r="H915" s="82">
        <f>'[1]CHH File'!AI915</f>
        <v>2766.27</v>
      </c>
      <c r="I915" s="83">
        <f>'[1]CHH File'!AJ915</f>
        <v>17065.87</v>
      </c>
      <c r="J915" s="1"/>
    </row>
  </sheetData>
  <pageMargins left="0.5" right="0.51" top="0.5" bottom="0.51" header="0.24" footer="0.3"/>
  <pageSetup scale="74" fitToHeight="0" orientation="portrait" r:id="rId1"/>
  <headerFooter>
    <oddHeader>&amp;L&amp;"Arial,Bold"July 2023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6"/>
  <sheetViews>
    <sheetView showGridLines="0" zoomScaleNormal="100" workbookViewId="0">
      <selection activeCell="B1" sqref="B1"/>
    </sheetView>
  </sheetViews>
  <sheetFormatPr defaultColWidth="9.140625" defaultRowHeight="12.75" x14ac:dyDescent="0.2"/>
  <cols>
    <col min="1" max="1" width="2.5703125" style="118" customWidth="1"/>
    <col min="2" max="2" width="14" style="118" bestFit="1" customWidth="1"/>
    <col min="3" max="3" width="26.42578125" style="118" bestFit="1" customWidth="1"/>
    <col min="4" max="4" width="2.5703125" style="118" customWidth="1"/>
    <col min="5" max="5" width="16.5703125" style="121" customWidth="1"/>
    <col min="6" max="6" width="16.5703125" style="120" customWidth="1"/>
    <col min="7" max="7" width="2.5703125" style="120" customWidth="1"/>
    <col min="8" max="8" width="17.140625" style="120" customWidth="1"/>
    <col min="9" max="9" width="11.42578125" style="120" customWidth="1"/>
    <col min="10" max="10" width="2.5703125" style="119" customWidth="1"/>
    <col min="11" max="11" width="8.5703125" style="293" customWidth="1"/>
    <col min="12" max="12" width="9.140625" style="293"/>
    <col min="13" max="13" width="2.5703125" style="293" customWidth="1"/>
    <col min="14" max="14" width="4" style="293" bestFit="1" customWidth="1"/>
    <col min="15" max="15" width="13.140625" style="293" bestFit="1" customWidth="1"/>
    <col min="16" max="16" width="11.5703125" style="293" bestFit="1" customWidth="1"/>
    <col min="17" max="17" width="11.140625" style="293" bestFit="1" customWidth="1"/>
    <col min="18" max="18" width="2.5703125" style="118" customWidth="1"/>
    <col min="19" max="16384" width="9.140625" style="118"/>
  </cols>
  <sheetData>
    <row r="1" spans="1:18" ht="8.1" customHeight="1" thickBot="1" x14ac:dyDescent="0.25">
      <c r="A1" s="132"/>
      <c r="B1" s="132"/>
      <c r="C1" s="132"/>
      <c r="D1" s="132"/>
      <c r="E1" s="135"/>
      <c r="F1" s="133"/>
      <c r="G1" s="133"/>
      <c r="H1" s="134"/>
      <c r="I1" s="133"/>
      <c r="J1" s="132"/>
      <c r="R1" s="132"/>
    </row>
    <row r="2" spans="1:18" ht="30" customHeight="1" thickBot="1" x14ac:dyDescent="0.3">
      <c r="A2" s="132"/>
      <c r="B2" s="272" t="s">
        <v>565</v>
      </c>
      <c r="C2" s="271" t="s">
        <v>819</v>
      </c>
      <c r="D2" s="132"/>
      <c r="E2" s="270" t="s">
        <v>669</v>
      </c>
      <c r="F2" s="268" t="s">
        <v>670</v>
      </c>
      <c r="G2" s="133"/>
      <c r="H2" s="269" t="s">
        <v>671</v>
      </c>
      <c r="I2" s="268" t="s">
        <v>670</v>
      </c>
      <c r="J2" s="132"/>
      <c r="N2" s="297" t="s">
        <v>842</v>
      </c>
      <c r="O2" s="298" t="s">
        <v>565</v>
      </c>
      <c r="P2" s="298" t="s">
        <v>843</v>
      </c>
      <c r="Q2" s="299" t="s">
        <v>844</v>
      </c>
      <c r="R2" s="132"/>
    </row>
    <row r="3" spans="1:18" ht="8.1" customHeight="1" thickBot="1" x14ac:dyDescent="0.25">
      <c r="A3" s="132"/>
      <c r="B3" s="132"/>
      <c r="C3" s="132"/>
      <c r="D3" s="132"/>
      <c r="E3" s="135"/>
      <c r="F3" s="133"/>
      <c r="G3" s="133"/>
      <c r="H3" s="134"/>
      <c r="I3" s="133"/>
      <c r="J3" s="132"/>
      <c r="N3" s="132"/>
      <c r="O3" s="132"/>
      <c r="P3" s="132"/>
      <c r="Q3" s="132"/>
      <c r="R3" s="132"/>
    </row>
    <row r="4" spans="1:18" ht="15" customHeight="1" x14ac:dyDescent="0.25">
      <c r="A4" s="132"/>
      <c r="B4" s="153" t="s">
        <v>1</v>
      </c>
      <c r="C4" s="152" t="s">
        <v>736</v>
      </c>
      <c r="D4" s="133"/>
      <c r="E4" s="151">
        <v>174212</v>
      </c>
      <c r="F4" s="246">
        <v>0.6034276999999999</v>
      </c>
      <c r="G4" s="133"/>
      <c r="H4" s="267">
        <v>111731192</v>
      </c>
      <c r="I4" s="213">
        <v>0.66797019999999996</v>
      </c>
      <c r="J4" s="132"/>
      <c r="N4" s="300">
        <v>1</v>
      </c>
      <c r="O4" s="266" t="s">
        <v>568</v>
      </c>
      <c r="P4" s="253">
        <v>174212</v>
      </c>
      <c r="Q4" s="301">
        <v>1.65031E-2</v>
      </c>
      <c r="R4" s="132"/>
    </row>
    <row r="5" spans="1:18" ht="15" customHeight="1" x14ac:dyDescent="0.25">
      <c r="A5" s="132"/>
      <c r="B5" s="147"/>
      <c r="C5" s="146" t="s">
        <v>1</v>
      </c>
      <c r="D5" s="133"/>
      <c r="E5" s="168">
        <v>993</v>
      </c>
      <c r="F5" s="244">
        <v>3.4394999999999998E-3</v>
      </c>
      <c r="G5" s="133"/>
      <c r="H5" s="265">
        <v>247962</v>
      </c>
      <c r="I5" s="211">
        <v>1.4824E-3</v>
      </c>
      <c r="J5" s="132"/>
      <c r="N5" s="302">
        <v>2</v>
      </c>
      <c r="O5" s="256" t="s">
        <v>569</v>
      </c>
      <c r="P5" s="253">
        <v>36325</v>
      </c>
      <c r="Q5" s="303">
        <v>3.4410999999999999E-3</v>
      </c>
      <c r="R5" s="132"/>
    </row>
    <row r="6" spans="1:18" ht="15" customHeight="1" x14ac:dyDescent="0.25">
      <c r="A6" s="132"/>
      <c r="B6" s="147"/>
      <c r="C6" s="146" t="s">
        <v>117</v>
      </c>
      <c r="D6" s="133"/>
      <c r="E6" s="168">
        <v>56391</v>
      </c>
      <c r="F6" s="244">
        <v>0.19532459999999999</v>
      </c>
      <c r="G6" s="133"/>
      <c r="H6" s="265">
        <v>32171420</v>
      </c>
      <c r="I6" s="211">
        <v>0.19233259999999999</v>
      </c>
      <c r="J6" s="132"/>
      <c r="N6" s="302">
        <v>3</v>
      </c>
      <c r="O6" s="256" t="s">
        <v>570</v>
      </c>
      <c r="P6" s="253">
        <v>11120</v>
      </c>
      <c r="Q6" s="303">
        <v>1.0533999999999999E-3</v>
      </c>
      <c r="R6" s="132"/>
    </row>
    <row r="7" spans="1:18" ht="15" customHeight="1" x14ac:dyDescent="0.25">
      <c r="A7" s="132"/>
      <c r="B7" s="147"/>
      <c r="C7" s="146" t="s">
        <v>253</v>
      </c>
      <c r="D7" s="133"/>
      <c r="E7" s="168">
        <v>11222</v>
      </c>
      <c r="F7" s="244">
        <v>3.8870300000000003E-2</v>
      </c>
      <c r="G7" s="133"/>
      <c r="H7" s="265">
        <v>3016724</v>
      </c>
      <c r="I7" s="211">
        <v>1.8035099999999998E-2</v>
      </c>
      <c r="J7" s="132"/>
      <c r="N7" s="302">
        <v>4</v>
      </c>
      <c r="O7" s="256" t="s">
        <v>571</v>
      </c>
      <c r="P7" s="253">
        <v>21586</v>
      </c>
      <c r="Q7" s="303">
        <v>2.0447999999999998E-3</v>
      </c>
      <c r="R7" s="132"/>
    </row>
    <row r="8" spans="1:18" ht="15" customHeight="1" x14ac:dyDescent="0.25">
      <c r="A8" s="132"/>
      <c r="B8" s="147"/>
      <c r="C8" s="146" t="s">
        <v>118</v>
      </c>
      <c r="D8" s="133"/>
      <c r="E8" s="168">
        <v>4399</v>
      </c>
      <c r="F8" s="244">
        <v>1.52371E-2</v>
      </c>
      <c r="G8" s="133"/>
      <c r="H8" s="265">
        <v>1946103</v>
      </c>
      <c r="I8" s="211">
        <v>1.1634500000000001E-2</v>
      </c>
      <c r="J8" s="132"/>
      <c r="N8" s="302">
        <v>5</v>
      </c>
      <c r="O8" s="256" t="s">
        <v>572</v>
      </c>
      <c r="P8" s="253">
        <v>26701</v>
      </c>
      <c r="Q8" s="303">
        <v>2.5293999999999998E-3</v>
      </c>
      <c r="R8" s="132"/>
    </row>
    <row r="9" spans="1:18" ht="15" customHeight="1" x14ac:dyDescent="0.25">
      <c r="A9" s="132"/>
      <c r="B9" s="147"/>
      <c r="C9" s="146" t="s">
        <v>9</v>
      </c>
      <c r="D9" s="133"/>
      <c r="E9" s="168">
        <v>17570</v>
      </c>
      <c r="F9" s="244">
        <v>6.0858200000000001E-2</v>
      </c>
      <c r="G9" s="133"/>
      <c r="H9" s="265">
        <v>6424352</v>
      </c>
      <c r="I9" s="211">
        <v>3.84071E-2</v>
      </c>
      <c r="J9" s="132"/>
      <c r="N9" s="302">
        <v>6</v>
      </c>
      <c r="O9" s="256" t="s">
        <v>573</v>
      </c>
      <c r="P9" s="253">
        <v>17951</v>
      </c>
      <c r="Q9" s="303">
        <v>1.7005E-3</v>
      </c>
      <c r="R9" s="132"/>
    </row>
    <row r="10" spans="1:18" ht="15" customHeight="1" x14ac:dyDescent="0.25">
      <c r="A10" s="132"/>
      <c r="B10" s="147"/>
      <c r="C10" s="146" t="s">
        <v>254</v>
      </c>
      <c r="D10" s="133"/>
      <c r="E10" s="168">
        <v>3207</v>
      </c>
      <c r="F10" s="244">
        <v>1.11083E-2</v>
      </c>
      <c r="G10" s="133"/>
      <c r="H10" s="265">
        <v>475471</v>
      </c>
      <c r="I10" s="211">
        <v>2.8425E-3</v>
      </c>
      <c r="J10" s="132"/>
      <c r="N10" s="302">
        <v>7</v>
      </c>
      <c r="O10" s="256" t="s">
        <v>574</v>
      </c>
      <c r="P10" s="253">
        <v>44561</v>
      </c>
      <c r="Q10" s="303">
        <v>4.2212999999999999E-3</v>
      </c>
      <c r="R10" s="132"/>
    </row>
    <row r="11" spans="1:18" ht="15" customHeight="1" x14ac:dyDescent="0.25">
      <c r="A11" s="132"/>
      <c r="B11" s="147"/>
      <c r="C11" s="146" t="s">
        <v>255</v>
      </c>
      <c r="D11" s="133"/>
      <c r="E11" s="168">
        <v>2628</v>
      </c>
      <c r="F11" s="244">
        <v>9.1027E-3</v>
      </c>
      <c r="G11" s="133"/>
      <c r="H11" s="265">
        <v>1006796</v>
      </c>
      <c r="I11" s="211">
        <v>6.019E-3</v>
      </c>
      <c r="J11" s="132"/>
      <c r="N11" s="302">
        <v>8</v>
      </c>
      <c r="O11" s="256" t="s">
        <v>575</v>
      </c>
      <c r="P11" s="254">
        <v>17214</v>
      </c>
      <c r="Q11" s="303">
        <v>1.6306999999999999E-3</v>
      </c>
      <c r="R11" s="132"/>
    </row>
    <row r="12" spans="1:18" ht="15" customHeight="1" x14ac:dyDescent="0.2">
      <c r="A12" s="132"/>
      <c r="B12" s="147"/>
      <c r="C12" s="146" t="s">
        <v>256</v>
      </c>
      <c r="D12" s="133"/>
      <c r="E12" s="168">
        <v>15041</v>
      </c>
      <c r="F12" s="244">
        <v>5.20983E-2</v>
      </c>
      <c r="G12" s="133"/>
      <c r="H12" s="265">
        <v>10190492</v>
      </c>
      <c r="I12" s="211">
        <v>6.0922499999999997E-2</v>
      </c>
      <c r="J12" s="132"/>
      <c r="N12" s="302">
        <v>9</v>
      </c>
      <c r="O12" s="256" t="s">
        <v>576</v>
      </c>
      <c r="P12" s="257">
        <v>29402</v>
      </c>
      <c r="Q12" s="303">
        <v>2.7853000000000001E-3</v>
      </c>
      <c r="R12" s="132"/>
    </row>
    <row r="13" spans="1:18" ht="15" customHeight="1" x14ac:dyDescent="0.25">
      <c r="A13" s="132"/>
      <c r="B13" s="147"/>
      <c r="C13" s="146" t="s">
        <v>257</v>
      </c>
      <c r="D13" s="133"/>
      <c r="E13" s="168">
        <v>535</v>
      </c>
      <c r="F13" s="244">
        <v>1.8531000000000001E-3</v>
      </c>
      <c r="G13" s="133"/>
      <c r="H13" s="265">
        <v>59228</v>
      </c>
      <c r="I13" s="211">
        <v>3.5409999999999999E-4</v>
      </c>
      <c r="J13" s="132"/>
      <c r="N13" s="302">
        <v>10</v>
      </c>
      <c r="O13" s="256" t="s">
        <v>577</v>
      </c>
      <c r="P13" s="254">
        <v>143550</v>
      </c>
      <c r="Q13" s="303">
        <v>1.3598499999999999E-2</v>
      </c>
      <c r="R13" s="132"/>
    </row>
    <row r="14" spans="1:18" ht="15" customHeight="1" thickBot="1" x14ac:dyDescent="0.25">
      <c r="A14" s="132"/>
      <c r="B14" s="264"/>
      <c r="C14" s="263" t="s">
        <v>258</v>
      </c>
      <c r="D14" s="133"/>
      <c r="E14" s="145">
        <v>2506</v>
      </c>
      <c r="F14" s="242">
        <v>8.6802000000000008E-3</v>
      </c>
      <c r="G14" s="133"/>
      <c r="H14" s="262">
        <v>0</v>
      </c>
      <c r="I14" s="209">
        <v>0</v>
      </c>
      <c r="J14" s="132"/>
      <c r="N14" s="302">
        <v>11</v>
      </c>
      <c r="O14" s="256" t="s">
        <v>578</v>
      </c>
      <c r="P14" s="257">
        <v>271454</v>
      </c>
      <c r="Q14" s="303">
        <v>2.5714899999999999E-2</v>
      </c>
      <c r="R14" s="132"/>
    </row>
    <row r="15" spans="1:18" ht="15" customHeight="1" thickBot="1" x14ac:dyDescent="0.3">
      <c r="A15" s="132"/>
      <c r="B15" s="141"/>
      <c r="C15" s="140" t="s">
        <v>541</v>
      </c>
      <c r="D15" s="133"/>
      <c r="E15" s="139">
        <v>167269740</v>
      </c>
      <c r="F15" s="138">
        <v>1</v>
      </c>
      <c r="G15" s="133"/>
      <c r="H15" s="137">
        <v>167269740</v>
      </c>
      <c r="I15" s="136">
        <v>0.99999999999999989</v>
      </c>
      <c r="J15" s="132"/>
      <c r="N15" s="302">
        <v>12</v>
      </c>
      <c r="O15" s="256" t="s">
        <v>579</v>
      </c>
      <c r="P15" s="254">
        <v>87812</v>
      </c>
      <c r="Q15" s="303">
        <v>8.3184000000000001E-3</v>
      </c>
      <c r="R15" s="132"/>
    </row>
    <row r="16" spans="1:18" ht="15" customHeight="1" thickBot="1" x14ac:dyDescent="0.3">
      <c r="A16" s="132"/>
      <c r="B16" s="156"/>
      <c r="C16" s="156"/>
      <c r="D16" s="133"/>
      <c r="E16" s="135"/>
      <c r="F16" s="154"/>
      <c r="G16" s="133"/>
      <c r="H16" s="134"/>
      <c r="I16" s="154"/>
      <c r="J16" s="132"/>
      <c r="N16" s="302">
        <v>13</v>
      </c>
      <c r="O16" s="256" t="s">
        <v>580</v>
      </c>
      <c r="P16" s="253">
        <v>231230</v>
      </c>
      <c r="Q16" s="303">
        <v>2.19045E-2</v>
      </c>
      <c r="R16" s="132"/>
    </row>
    <row r="17" spans="1:18" ht="15" customHeight="1" x14ac:dyDescent="0.25">
      <c r="A17" s="132"/>
      <c r="B17" s="153" t="s">
        <v>737</v>
      </c>
      <c r="C17" s="152" t="s">
        <v>736</v>
      </c>
      <c r="D17" s="133"/>
      <c r="E17" s="151">
        <v>36325</v>
      </c>
      <c r="F17" s="246">
        <v>0.93989339999999999</v>
      </c>
      <c r="G17" s="133"/>
      <c r="H17" s="149">
        <v>24028074</v>
      </c>
      <c r="I17" s="245">
        <v>0.96801099999999995</v>
      </c>
      <c r="J17" s="132"/>
      <c r="N17" s="302">
        <v>14</v>
      </c>
      <c r="O17" s="256" t="s">
        <v>581</v>
      </c>
      <c r="P17" s="254">
        <v>80820</v>
      </c>
      <c r="Q17" s="303">
        <v>7.6560999999999999E-3</v>
      </c>
      <c r="R17" s="132"/>
    </row>
    <row r="18" spans="1:18" ht="15" customHeight="1" thickBot="1" x14ac:dyDescent="0.3">
      <c r="A18" s="132"/>
      <c r="B18" s="147"/>
      <c r="C18" s="146" t="s">
        <v>259</v>
      </c>
      <c r="D18" s="133"/>
      <c r="E18" s="261">
        <v>2323</v>
      </c>
      <c r="F18" s="260">
        <v>6.0106600000000003E-2</v>
      </c>
      <c r="G18" s="133"/>
      <c r="H18" s="259">
        <v>794034</v>
      </c>
      <c r="I18" s="258">
        <v>3.1988999999999997E-2</v>
      </c>
      <c r="J18" s="132"/>
      <c r="N18" s="302">
        <v>15</v>
      </c>
      <c r="O18" s="256" t="s">
        <v>582</v>
      </c>
      <c r="P18" s="254">
        <v>10663</v>
      </c>
      <c r="Q18" s="303">
        <v>1.0101000000000001E-3</v>
      </c>
      <c r="R18" s="132"/>
    </row>
    <row r="19" spans="1:18" ht="15" customHeight="1" thickBot="1" x14ac:dyDescent="0.3">
      <c r="A19" s="132"/>
      <c r="B19" s="141"/>
      <c r="C19" s="140" t="s">
        <v>541</v>
      </c>
      <c r="D19" s="133"/>
      <c r="E19" s="139">
        <v>38648</v>
      </c>
      <c r="F19" s="138">
        <v>1</v>
      </c>
      <c r="G19" s="133"/>
      <c r="H19" s="137">
        <v>24822108</v>
      </c>
      <c r="I19" s="136">
        <v>1</v>
      </c>
      <c r="J19" s="132"/>
      <c r="N19" s="302">
        <v>16</v>
      </c>
      <c r="O19" s="256" t="s">
        <v>583</v>
      </c>
      <c r="P19" s="253">
        <v>68284</v>
      </c>
      <c r="Q19" s="303">
        <v>6.4685999999999997E-3</v>
      </c>
      <c r="R19" s="132"/>
    </row>
    <row r="20" spans="1:18" ht="15" customHeight="1" thickBot="1" x14ac:dyDescent="0.3">
      <c r="A20" s="132"/>
      <c r="B20" s="156"/>
      <c r="C20" s="156"/>
      <c r="D20" s="133"/>
      <c r="E20" s="135"/>
      <c r="F20" s="154"/>
      <c r="G20" s="133"/>
      <c r="H20" s="134"/>
      <c r="I20" s="154"/>
      <c r="J20" s="132"/>
      <c r="N20" s="302">
        <v>17</v>
      </c>
      <c r="O20" s="256" t="s">
        <v>584</v>
      </c>
      <c r="P20" s="253">
        <v>22402</v>
      </c>
      <c r="Q20" s="303">
        <v>2.1221E-3</v>
      </c>
      <c r="R20" s="132"/>
    </row>
    <row r="21" spans="1:18" ht="15" customHeight="1" x14ac:dyDescent="0.25">
      <c r="A21" s="132"/>
      <c r="B21" s="153" t="s">
        <v>738</v>
      </c>
      <c r="C21" s="152" t="s">
        <v>736</v>
      </c>
      <c r="D21" s="133"/>
      <c r="E21" s="151">
        <v>11120</v>
      </c>
      <c r="F21" s="246">
        <v>0.85485849999999997</v>
      </c>
      <c r="G21" s="133"/>
      <c r="H21" s="149">
        <v>12956334</v>
      </c>
      <c r="I21" s="245">
        <v>0.94818429999999998</v>
      </c>
      <c r="J21" s="132"/>
      <c r="N21" s="302">
        <v>18</v>
      </c>
      <c r="O21" s="256" t="s">
        <v>585</v>
      </c>
      <c r="P21" s="254">
        <v>161736</v>
      </c>
      <c r="Q21" s="303">
        <v>1.53213E-2</v>
      </c>
      <c r="R21" s="132"/>
    </row>
    <row r="22" spans="1:18" ht="15" customHeight="1" thickBot="1" x14ac:dyDescent="0.3">
      <c r="A22" s="132"/>
      <c r="B22" s="147"/>
      <c r="C22" s="146" t="s">
        <v>260</v>
      </c>
      <c r="D22" s="133"/>
      <c r="E22" s="145">
        <v>1888</v>
      </c>
      <c r="F22" s="242">
        <v>0.14514150000000001</v>
      </c>
      <c r="G22" s="133"/>
      <c r="H22" s="143">
        <v>708028</v>
      </c>
      <c r="I22" s="241">
        <v>5.1815699999999999E-2</v>
      </c>
      <c r="J22" s="132"/>
      <c r="N22" s="302">
        <v>19</v>
      </c>
      <c r="O22" s="256" t="s">
        <v>586</v>
      </c>
      <c r="P22" s="254">
        <v>77420</v>
      </c>
      <c r="Q22" s="303">
        <v>7.3340000000000002E-3</v>
      </c>
      <c r="R22" s="132"/>
    </row>
    <row r="23" spans="1:18" ht="15" customHeight="1" thickBot="1" x14ac:dyDescent="0.3">
      <c r="A23" s="132"/>
      <c r="B23" s="141"/>
      <c r="C23" s="140" t="s">
        <v>541</v>
      </c>
      <c r="D23" s="133"/>
      <c r="E23" s="139">
        <v>13008</v>
      </c>
      <c r="F23" s="138">
        <v>1</v>
      </c>
      <c r="G23" s="133"/>
      <c r="H23" s="137">
        <v>13664362</v>
      </c>
      <c r="I23" s="136">
        <v>1</v>
      </c>
      <c r="J23" s="132"/>
      <c r="N23" s="302">
        <v>20</v>
      </c>
      <c r="O23" s="256" t="s">
        <v>587</v>
      </c>
      <c r="P23" s="254">
        <v>28964</v>
      </c>
      <c r="Q23" s="303">
        <v>2.7437999999999998E-3</v>
      </c>
      <c r="R23" s="132"/>
    </row>
    <row r="24" spans="1:18" ht="15" customHeight="1" thickBot="1" x14ac:dyDescent="0.3">
      <c r="A24" s="132"/>
      <c r="B24" s="156"/>
      <c r="C24" s="156"/>
      <c r="D24" s="133"/>
      <c r="E24" s="135"/>
      <c r="F24" s="154"/>
      <c r="G24" s="133"/>
      <c r="H24" s="134"/>
      <c r="I24" s="154"/>
      <c r="J24" s="132"/>
      <c r="N24" s="302">
        <v>21</v>
      </c>
      <c r="O24" s="256" t="s">
        <v>588</v>
      </c>
      <c r="P24" s="253">
        <v>13707</v>
      </c>
      <c r="Q24" s="303">
        <v>1.2985E-3</v>
      </c>
      <c r="R24" s="132"/>
    </row>
    <row r="25" spans="1:18" ht="15" customHeight="1" x14ac:dyDescent="0.25">
      <c r="A25" s="132"/>
      <c r="B25" s="153" t="s">
        <v>739</v>
      </c>
      <c r="C25" s="152" t="s">
        <v>736</v>
      </c>
      <c r="D25" s="133"/>
      <c r="E25" s="151">
        <v>21586</v>
      </c>
      <c r="F25" s="246">
        <v>0.71771499999999999</v>
      </c>
      <c r="G25" s="133"/>
      <c r="H25" s="149">
        <v>18698868</v>
      </c>
      <c r="I25" s="245">
        <v>0.87972070000000002</v>
      </c>
      <c r="J25" s="132"/>
      <c r="N25" s="302">
        <v>22</v>
      </c>
      <c r="O25" s="256" t="s">
        <v>589</v>
      </c>
      <c r="P25" s="253">
        <v>11258</v>
      </c>
      <c r="Q25" s="303">
        <v>1.0665E-3</v>
      </c>
      <c r="R25" s="132"/>
    </row>
    <row r="26" spans="1:18" ht="15" customHeight="1" x14ac:dyDescent="0.25">
      <c r="A26" s="132"/>
      <c r="B26" s="147"/>
      <c r="C26" s="146" t="s">
        <v>261</v>
      </c>
      <c r="D26" s="133"/>
      <c r="E26" s="168">
        <v>439</v>
      </c>
      <c r="F26" s="244">
        <v>1.4596400000000001E-2</v>
      </c>
      <c r="G26" s="133"/>
      <c r="H26" s="167">
        <v>125653</v>
      </c>
      <c r="I26" s="243">
        <v>5.9116000000000004E-3</v>
      </c>
      <c r="J26" s="132"/>
      <c r="N26" s="302">
        <v>23</v>
      </c>
      <c r="O26" s="256" t="s">
        <v>590</v>
      </c>
      <c r="P26" s="253">
        <v>100934</v>
      </c>
      <c r="Q26" s="303">
        <v>9.5615000000000006E-3</v>
      </c>
      <c r="R26" s="132"/>
    </row>
    <row r="27" spans="1:18" ht="15" customHeight="1" x14ac:dyDescent="0.25">
      <c r="A27" s="132"/>
      <c r="B27" s="147"/>
      <c r="C27" s="146" t="s">
        <v>262</v>
      </c>
      <c r="D27" s="133"/>
      <c r="E27" s="168">
        <v>393</v>
      </c>
      <c r="F27" s="244">
        <v>1.3066899999999999E-2</v>
      </c>
      <c r="G27" s="133"/>
      <c r="H27" s="167">
        <v>92870</v>
      </c>
      <c r="I27" s="243">
        <v>4.3692000000000002E-3</v>
      </c>
      <c r="J27" s="132"/>
      <c r="N27" s="302">
        <v>24</v>
      </c>
      <c r="O27" s="256" t="s">
        <v>591</v>
      </c>
      <c r="P27" s="254">
        <v>50369</v>
      </c>
      <c r="Q27" s="303">
        <v>4.7714999999999997E-3</v>
      </c>
      <c r="R27" s="132"/>
    </row>
    <row r="28" spans="1:18" ht="15" customHeight="1" x14ac:dyDescent="0.25">
      <c r="A28" s="132"/>
      <c r="B28" s="147"/>
      <c r="C28" s="146" t="s">
        <v>263</v>
      </c>
      <c r="D28" s="133"/>
      <c r="E28" s="168">
        <v>93</v>
      </c>
      <c r="F28" s="244">
        <v>3.0921999999999998E-3</v>
      </c>
      <c r="G28" s="133"/>
      <c r="H28" s="167">
        <v>10355</v>
      </c>
      <c r="I28" s="243">
        <v>4.8720000000000002E-4</v>
      </c>
      <c r="J28" s="132"/>
      <c r="N28" s="302">
        <v>25</v>
      </c>
      <c r="O28" s="256" t="s">
        <v>592</v>
      </c>
      <c r="P28" s="253">
        <v>101988</v>
      </c>
      <c r="Q28" s="303">
        <v>9.6612999999999994E-3</v>
      </c>
      <c r="R28" s="132"/>
    </row>
    <row r="29" spans="1:18" ht="15" customHeight="1" x14ac:dyDescent="0.25">
      <c r="A29" s="132"/>
      <c r="B29" s="147"/>
      <c r="C29" s="146" t="s">
        <v>264</v>
      </c>
      <c r="D29" s="133"/>
      <c r="E29" s="168">
        <v>328</v>
      </c>
      <c r="F29" s="244">
        <v>1.0905700000000001E-2</v>
      </c>
      <c r="G29" s="133"/>
      <c r="H29" s="167">
        <v>81147</v>
      </c>
      <c r="I29" s="243">
        <v>3.8176999999999998E-3</v>
      </c>
      <c r="J29" s="132"/>
      <c r="N29" s="302">
        <v>26</v>
      </c>
      <c r="O29" s="256" t="s">
        <v>593</v>
      </c>
      <c r="P29" s="254">
        <v>342082</v>
      </c>
      <c r="Q29" s="303">
        <v>3.2405499999999997E-2</v>
      </c>
      <c r="R29" s="132"/>
    </row>
    <row r="30" spans="1:18" ht="15" customHeight="1" x14ac:dyDescent="0.25">
      <c r="A30" s="132"/>
      <c r="B30" s="147"/>
      <c r="C30" s="146" t="s">
        <v>265</v>
      </c>
      <c r="D30" s="133"/>
      <c r="E30" s="168">
        <v>388</v>
      </c>
      <c r="F30" s="244">
        <v>1.2900699999999999E-2</v>
      </c>
      <c r="G30" s="133"/>
      <c r="H30" s="167">
        <v>61325</v>
      </c>
      <c r="I30" s="243">
        <v>2.8850999999999998E-3</v>
      </c>
      <c r="J30" s="132"/>
      <c r="N30" s="302">
        <v>27</v>
      </c>
      <c r="O30" s="256" t="s">
        <v>594</v>
      </c>
      <c r="P30" s="254">
        <v>29602</v>
      </c>
      <c r="Q30" s="303">
        <v>2.8042000000000002E-3</v>
      </c>
      <c r="R30" s="132"/>
    </row>
    <row r="31" spans="1:18" ht="15" customHeight="1" x14ac:dyDescent="0.25">
      <c r="A31" s="132"/>
      <c r="B31" s="147"/>
      <c r="C31" s="146" t="s">
        <v>266</v>
      </c>
      <c r="D31" s="133"/>
      <c r="E31" s="168">
        <v>1885</v>
      </c>
      <c r="F31" s="244">
        <v>6.2674599999999997E-2</v>
      </c>
      <c r="G31" s="133"/>
      <c r="H31" s="167">
        <v>145994</v>
      </c>
      <c r="I31" s="243">
        <v>6.8684999999999996E-3</v>
      </c>
      <c r="J31" s="132"/>
      <c r="N31" s="302">
        <v>28</v>
      </c>
      <c r="O31" s="256" t="s">
        <v>595</v>
      </c>
      <c r="P31" s="253">
        <v>37481</v>
      </c>
      <c r="Q31" s="303">
        <v>3.5506000000000001E-3</v>
      </c>
      <c r="R31" s="132"/>
    </row>
    <row r="32" spans="1:18" ht="15" customHeight="1" thickBot="1" x14ac:dyDescent="0.3">
      <c r="A32" s="132"/>
      <c r="B32" s="147"/>
      <c r="C32" s="146" t="s">
        <v>267</v>
      </c>
      <c r="D32" s="133"/>
      <c r="E32" s="145">
        <v>4964</v>
      </c>
      <c r="F32" s="242">
        <v>0.16504849999999999</v>
      </c>
      <c r="G32" s="133"/>
      <c r="H32" s="143">
        <v>2039248</v>
      </c>
      <c r="I32" s="241">
        <v>9.5939999999999998E-2</v>
      </c>
      <c r="J32" s="132"/>
      <c r="N32" s="302">
        <v>29</v>
      </c>
      <c r="O32" s="256" t="s">
        <v>596</v>
      </c>
      <c r="P32" s="254">
        <v>170907</v>
      </c>
      <c r="Q32" s="303">
        <v>1.619E-2</v>
      </c>
      <c r="R32" s="132"/>
    </row>
    <row r="33" spans="1:18" ht="15" customHeight="1" thickBot="1" x14ac:dyDescent="0.3">
      <c r="A33" s="132"/>
      <c r="B33" s="141"/>
      <c r="C33" s="140" t="s">
        <v>541</v>
      </c>
      <c r="D33" s="133"/>
      <c r="E33" s="139">
        <v>30076</v>
      </c>
      <c r="F33" s="138">
        <v>1</v>
      </c>
      <c r="G33" s="133"/>
      <c r="H33" s="137">
        <v>21255460</v>
      </c>
      <c r="I33" s="136">
        <v>1.0000000000000002</v>
      </c>
      <c r="J33" s="132"/>
      <c r="N33" s="302">
        <v>30</v>
      </c>
      <c r="O33" s="256" t="s">
        <v>597</v>
      </c>
      <c r="P33" s="254">
        <v>43280</v>
      </c>
      <c r="Q33" s="303">
        <v>4.0999000000000001E-3</v>
      </c>
      <c r="R33" s="132"/>
    </row>
    <row r="34" spans="1:18" ht="15" customHeight="1" thickBot="1" x14ac:dyDescent="0.3">
      <c r="A34" s="132"/>
      <c r="B34" s="156"/>
      <c r="C34" s="156"/>
      <c r="D34" s="133"/>
      <c r="E34" s="135"/>
      <c r="F34" s="154"/>
      <c r="G34" s="133"/>
      <c r="H34" s="134"/>
      <c r="I34" s="154"/>
      <c r="J34" s="132"/>
      <c r="N34" s="302">
        <v>31</v>
      </c>
      <c r="O34" s="256" t="s">
        <v>598</v>
      </c>
      <c r="P34" s="254">
        <v>48754</v>
      </c>
      <c r="Q34" s="303">
        <v>4.6185000000000002E-3</v>
      </c>
      <c r="R34" s="132"/>
    </row>
    <row r="35" spans="1:18" ht="15" customHeight="1" x14ac:dyDescent="0.25">
      <c r="A35" s="132"/>
      <c r="B35" s="153" t="s">
        <v>740</v>
      </c>
      <c r="C35" s="152" t="s">
        <v>736</v>
      </c>
      <c r="D35" s="133"/>
      <c r="E35" s="151">
        <v>26701</v>
      </c>
      <c r="F35" s="246">
        <v>0.89546579999999998</v>
      </c>
      <c r="G35" s="133"/>
      <c r="H35" s="149">
        <v>23945678</v>
      </c>
      <c r="I35" s="245">
        <v>0.91349130000000001</v>
      </c>
      <c r="J35" s="132"/>
      <c r="N35" s="302">
        <v>32</v>
      </c>
      <c r="O35" s="256" t="s">
        <v>599</v>
      </c>
      <c r="P35" s="254">
        <v>327957</v>
      </c>
      <c r="Q35" s="303">
        <v>3.1067399999999998E-2</v>
      </c>
      <c r="R35" s="132"/>
    </row>
    <row r="36" spans="1:18" ht="15" customHeight="1" x14ac:dyDescent="0.25">
      <c r="A36" s="132"/>
      <c r="B36" s="147"/>
      <c r="C36" s="146" t="s">
        <v>268</v>
      </c>
      <c r="D36" s="133"/>
      <c r="E36" s="168">
        <v>1614</v>
      </c>
      <c r="F36" s="244">
        <v>5.41284E-2</v>
      </c>
      <c r="G36" s="133"/>
      <c r="H36" s="167">
        <v>710855</v>
      </c>
      <c r="I36" s="243">
        <v>2.7118E-2</v>
      </c>
      <c r="J36" s="132"/>
      <c r="N36" s="302">
        <v>33</v>
      </c>
      <c r="O36" s="256" t="s">
        <v>600</v>
      </c>
      <c r="P36" s="254">
        <v>48311</v>
      </c>
      <c r="Q36" s="303">
        <v>4.5764999999999998E-3</v>
      </c>
      <c r="R36" s="132"/>
    </row>
    <row r="37" spans="1:18" ht="15" customHeight="1" x14ac:dyDescent="0.25">
      <c r="A37" s="132"/>
      <c r="B37" s="147"/>
      <c r="C37" s="146" t="s">
        <v>269</v>
      </c>
      <c r="D37" s="133"/>
      <c r="E37" s="168">
        <v>126</v>
      </c>
      <c r="F37" s="244">
        <v>4.2256000000000004E-3</v>
      </c>
      <c r="G37" s="133"/>
      <c r="H37" s="167">
        <v>42725</v>
      </c>
      <c r="I37" s="243">
        <v>1.6299000000000001E-3</v>
      </c>
      <c r="J37" s="132"/>
      <c r="N37" s="302">
        <v>34</v>
      </c>
      <c r="O37" s="256" t="s">
        <v>601</v>
      </c>
      <c r="P37" s="253">
        <v>384063</v>
      </c>
      <c r="Q37" s="303">
        <v>3.6382400000000002E-2</v>
      </c>
      <c r="R37" s="132"/>
    </row>
    <row r="38" spans="1:18" ht="15" customHeight="1" thickBot="1" x14ac:dyDescent="0.3">
      <c r="A38" s="132"/>
      <c r="B38" s="147"/>
      <c r="C38" s="146" t="s">
        <v>270</v>
      </c>
      <c r="D38" s="133"/>
      <c r="E38" s="145">
        <v>1377</v>
      </c>
      <c r="F38" s="242">
        <v>4.6180199999999998E-2</v>
      </c>
      <c r="G38" s="133"/>
      <c r="H38" s="143">
        <v>1514105</v>
      </c>
      <c r="I38" s="241">
        <v>5.7760800000000001E-2</v>
      </c>
      <c r="J38" s="132"/>
      <c r="N38" s="302">
        <v>35</v>
      </c>
      <c r="O38" s="256" t="s">
        <v>602</v>
      </c>
      <c r="P38" s="253">
        <v>71220</v>
      </c>
      <c r="Q38" s="303">
        <v>6.7466999999999996E-3</v>
      </c>
      <c r="R38" s="132"/>
    </row>
    <row r="39" spans="1:18" ht="15" customHeight="1" thickBot="1" x14ac:dyDescent="0.3">
      <c r="A39" s="132"/>
      <c r="B39" s="141"/>
      <c r="C39" s="140" t="s">
        <v>541</v>
      </c>
      <c r="D39" s="133"/>
      <c r="E39" s="139">
        <v>29818</v>
      </c>
      <c r="F39" s="138">
        <v>1</v>
      </c>
      <c r="G39" s="133"/>
      <c r="H39" s="137">
        <v>26213363</v>
      </c>
      <c r="I39" s="136">
        <v>1</v>
      </c>
      <c r="J39" s="132"/>
      <c r="N39" s="302">
        <v>36</v>
      </c>
      <c r="O39" s="256" t="s">
        <v>603</v>
      </c>
      <c r="P39" s="253">
        <v>232789</v>
      </c>
      <c r="Q39" s="303">
        <v>2.2052100000000002E-2</v>
      </c>
      <c r="R39" s="132"/>
    </row>
    <row r="40" spans="1:18" ht="15" customHeight="1" thickBot="1" x14ac:dyDescent="0.3">
      <c r="A40" s="132"/>
      <c r="B40" s="156"/>
      <c r="C40" s="156"/>
      <c r="D40" s="133"/>
      <c r="E40" s="135"/>
      <c r="F40" s="154"/>
      <c r="G40" s="133"/>
      <c r="H40" s="155"/>
      <c r="I40" s="154"/>
      <c r="J40" s="132"/>
      <c r="N40" s="302">
        <v>37</v>
      </c>
      <c r="O40" s="256" t="s">
        <v>604</v>
      </c>
      <c r="P40" s="254">
        <v>10393</v>
      </c>
      <c r="Q40" s="303">
        <v>9.8449999999999992E-4</v>
      </c>
      <c r="R40" s="132"/>
    </row>
    <row r="41" spans="1:18" ht="15" customHeight="1" x14ac:dyDescent="0.2">
      <c r="A41" s="132"/>
      <c r="B41" s="153" t="s">
        <v>741</v>
      </c>
      <c r="C41" s="152" t="s">
        <v>736</v>
      </c>
      <c r="D41" s="133"/>
      <c r="E41" s="151">
        <v>17951</v>
      </c>
      <c r="F41" s="246">
        <v>0.8423349</v>
      </c>
      <c r="G41" s="133"/>
      <c r="H41" s="149">
        <v>23705092</v>
      </c>
      <c r="I41" s="245">
        <v>0.83409529999999998</v>
      </c>
      <c r="J41" s="132"/>
      <c r="N41" s="302">
        <v>38</v>
      </c>
      <c r="O41" s="256" t="s">
        <v>605</v>
      </c>
      <c r="P41" s="257">
        <v>8044</v>
      </c>
      <c r="Q41" s="303">
        <v>7.6199999999999998E-4</v>
      </c>
      <c r="R41" s="132"/>
    </row>
    <row r="42" spans="1:18" ht="15" customHeight="1" x14ac:dyDescent="0.25">
      <c r="A42" s="132"/>
      <c r="B42" s="147"/>
      <c r="C42" s="146" t="s">
        <v>271</v>
      </c>
      <c r="D42" s="133"/>
      <c r="E42" s="168">
        <v>1194</v>
      </c>
      <c r="F42" s="244">
        <v>5.6027399999999998E-2</v>
      </c>
      <c r="G42" s="133"/>
      <c r="H42" s="167">
        <v>1636053</v>
      </c>
      <c r="I42" s="243">
        <v>5.7566699999999998E-2</v>
      </c>
      <c r="J42" s="132"/>
      <c r="N42" s="302">
        <v>39</v>
      </c>
      <c r="O42" s="256" t="s">
        <v>606</v>
      </c>
      <c r="P42" s="254">
        <v>61150</v>
      </c>
      <c r="Q42" s="303">
        <v>5.7926999999999996E-3</v>
      </c>
      <c r="R42" s="132"/>
    </row>
    <row r="43" spans="1:18" ht="15" customHeight="1" x14ac:dyDescent="0.25">
      <c r="A43" s="132"/>
      <c r="B43" s="147"/>
      <c r="C43" s="146" t="s">
        <v>272</v>
      </c>
      <c r="D43" s="133"/>
      <c r="E43" s="168">
        <v>66</v>
      </c>
      <c r="F43" s="244">
        <v>3.0969999999999999E-3</v>
      </c>
      <c r="G43" s="133"/>
      <c r="H43" s="167">
        <v>933424</v>
      </c>
      <c r="I43" s="243">
        <v>3.2843799999999999E-2</v>
      </c>
      <c r="J43" s="132"/>
      <c r="N43" s="302">
        <v>40</v>
      </c>
      <c r="O43" s="256" t="s">
        <v>607</v>
      </c>
      <c r="P43" s="253">
        <v>20124</v>
      </c>
      <c r="Q43" s="303">
        <v>1.9063000000000001E-3</v>
      </c>
      <c r="R43" s="132"/>
    </row>
    <row r="44" spans="1:18" ht="15" customHeight="1" x14ac:dyDescent="0.25">
      <c r="A44" s="132"/>
      <c r="B44" s="147"/>
      <c r="C44" s="146" t="s">
        <v>273</v>
      </c>
      <c r="D44" s="133"/>
      <c r="E44" s="168">
        <v>281</v>
      </c>
      <c r="F44" s="244">
        <v>1.31857E-2</v>
      </c>
      <c r="G44" s="133"/>
      <c r="H44" s="167">
        <v>41522</v>
      </c>
      <c r="I44" s="243">
        <v>1.4610000000000001E-3</v>
      </c>
      <c r="J44" s="132"/>
      <c r="N44" s="302">
        <v>41</v>
      </c>
      <c r="O44" s="256" t="s">
        <v>608</v>
      </c>
      <c r="P44" s="253">
        <v>542451</v>
      </c>
      <c r="Q44" s="303">
        <v>5.1386500000000002E-2</v>
      </c>
      <c r="R44" s="132"/>
    </row>
    <row r="45" spans="1:18" ht="15" customHeight="1" x14ac:dyDescent="0.25">
      <c r="A45" s="132"/>
      <c r="B45" s="147"/>
      <c r="C45" s="146" t="s">
        <v>274</v>
      </c>
      <c r="D45" s="133"/>
      <c r="E45" s="168">
        <v>559</v>
      </c>
      <c r="F45" s="244">
        <v>2.62306E-2</v>
      </c>
      <c r="G45" s="133"/>
      <c r="H45" s="167">
        <v>108475</v>
      </c>
      <c r="I45" s="243">
        <v>3.8168E-3</v>
      </c>
      <c r="J45" s="132"/>
      <c r="N45" s="302">
        <v>42</v>
      </c>
      <c r="O45" s="256" t="s">
        <v>609</v>
      </c>
      <c r="P45" s="253">
        <v>48214</v>
      </c>
      <c r="Q45" s="303">
        <v>4.5672999999999998E-3</v>
      </c>
      <c r="R45" s="132"/>
    </row>
    <row r="46" spans="1:18" ht="15" customHeight="1" x14ac:dyDescent="0.25">
      <c r="A46" s="132"/>
      <c r="B46" s="147"/>
      <c r="C46" s="146" t="s">
        <v>275</v>
      </c>
      <c r="D46" s="133"/>
      <c r="E46" s="168">
        <v>101</v>
      </c>
      <c r="F46" s="244">
        <v>4.7393000000000001E-3</v>
      </c>
      <c r="G46" s="133"/>
      <c r="H46" s="167"/>
      <c r="I46" s="243">
        <v>0</v>
      </c>
      <c r="J46" s="132"/>
      <c r="N46" s="302">
        <v>43</v>
      </c>
      <c r="O46" s="256" t="s">
        <v>610</v>
      </c>
      <c r="P46" s="253">
        <v>136820</v>
      </c>
      <c r="Q46" s="303">
        <v>1.2961E-2</v>
      </c>
      <c r="R46" s="132"/>
    </row>
    <row r="47" spans="1:18" ht="15" customHeight="1" x14ac:dyDescent="0.25">
      <c r="A47" s="132"/>
      <c r="B47" s="147"/>
      <c r="C47" s="146" t="s">
        <v>276</v>
      </c>
      <c r="D47" s="133"/>
      <c r="E47" s="168">
        <v>732</v>
      </c>
      <c r="F47" s="244">
        <v>3.4348499999999997E-2</v>
      </c>
      <c r="G47" s="133"/>
      <c r="H47" s="167">
        <v>359260</v>
      </c>
      <c r="I47" s="243">
        <v>1.2640999999999999E-2</v>
      </c>
      <c r="J47" s="132"/>
      <c r="N47" s="302">
        <v>44</v>
      </c>
      <c r="O47" s="256" t="s">
        <v>611</v>
      </c>
      <c r="P47" s="254">
        <v>62495</v>
      </c>
      <c r="Q47" s="303">
        <v>5.9201999999999996E-3</v>
      </c>
      <c r="R47" s="132"/>
    </row>
    <row r="48" spans="1:18" ht="15" customHeight="1" x14ac:dyDescent="0.2">
      <c r="A48" s="132"/>
      <c r="B48" s="147"/>
      <c r="C48" s="146" t="s">
        <v>277</v>
      </c>
      <c r="D48" s="133"/>
      <c r="E48" s="168">
        <v>39</v>
      </c>
      <c r="F48" s="244">
        <v>1.83E-3</v>
      </c>
      <c r="G48" s="133"/>
      <c r="H48" s="167">
        <v>224117</v>
      </c>
      <c r="I48" s="243">
        <v>7.8858999999999995E-3</v>
      </c>
      <c r="J48" s="132"/>
      <c r="N48" s="302">
        <v>45</v>
      </c>
      <c r="O48" s="256" t="s">
        <v>612</v>
      </c>
      <c r="P48" s="257">
        <v>116710</v>
      </c>
      <c r="Q48" s="303">
        <v>1.1056E-2</v>
      </c>
      <c r="R48" s="132"/>
    </row>
    <row r="49" spans="1:18" ht="15" customHeight="1" thickBot="1" x14ac:dyDescent="0.3">
      <c r="A49" s="132"/>
      <c r="B49" s="147"/>
      <c r="C49" s="146" t="s">
        <v>278</v>
      </c>
      <c r="D49" s="133"/>
      <c r="E49" s="145">
        <v>388</v>
      </c>
      <c r="F49" s="242">
        <v>1.82066E-2</v>
      </c>
      <c r="G49" s="133"/>
      <c r="H49" s="167">
        <v>1412183</v>
      </c>
      <c r="I49" s="241">
        <v>4.9689499999999998E-2</v>
      </c>
      <c r="J49" s="132"/>
      <c r="N49" s="302">
        <v>46</v>
      </c>
      <c r="O49" s="256" t="s">
        <v>613</v>
      </c>
      <c r="P49" s="253">
        <v>19803</v>
      </c>
      <c r="Q49" s="303">
        <v>1.8759E-3</v>
      </c>
      <c r="R49" s="132"/>
    </row>
    <row r="50" spans="1:18" ht="15" customHeight="1" thickBot="1" x14ac:dyDescent="0.3">
      <c r="A50" s="132"/>
      <c r="B50" s="141"/>
      <c r="C50" s="140" t="s">
        <v>541</v>
      </c>
      <c r="D50" s="133"/>
      <c r="E50" s="139">
        <v>21311</v>
      </c>
      <c r="F50" s="138">
        <v>0.99999999999999989</v>
      </c>
      <c r="G50" s="133"/>
      <c r="H50" s="143">
        <v>28420126</v>
      </c>
      <c r="I50" s="136">
        <v>0.99999999999999989</v>
      </c>
      <c r="J50" s="132"/>
      <c r="N50" s="302">
        <v>47</v>
      </c>
      <c r="O50" s="256" t="s">
        <v>614</v>
      </c>
      <c r="P50" s="254">
        <v>53773</v>
      </c>
      <c r="Q50" s="303">
        <v>5.0939000000000002E-3</v>
      </c>
      <c r="R50" s="132"/>
    </row>
    <row r="51" spans="1:18" ht="15" customHeight="1" thickBot="1" x14ac:dyDescent="0.3">
      <c r="A51" s="132"/>
      <c r="B51" s="156"/>
      <c r="C51" s="156"/>
      <c r="D51" s="133"/>
      <c r="E51" s="135"/>
      <c r="F51" s="154"/>
      <c r="G51" s="133"/>
      <c r="H51" s="155"/>
      <c r="I51" s="154"/>
      <c r="J51" s="132"/>
      <c r="N51" s="302">
        <v>48</v>
      </c>
      <c r="O51" s="256" t="s">
        <v>615</v>
      </c>
      <c r="P51" s="254">
        <v>4603</v>
      </c>
      <c r="Q51" s="303">
        <v>4.3600000000000003E-4</v>
      </c>
      <c r="R51" s="132"/>
    </row>
    <row r="52" spans="1:18" ht="15" customHeight="1" x14ac:dyDescent="0.25">
      <c r="A52" s="132"/>
      <c r="B52" s="153" t="s">
        <v>2</v>
      </c>
      <c r="C52" s="152" t="s">
        <v>736</v>
      </c>
      <c r="D52" s="133"/>
      <c r="E52" s="151">
        <v>44561</v>
      </c>
      <c r="F52" s="246">
        <v>0.77183289999999993</v>
      </c>
      <c r="G52" s="133"/>
      <c r="H52" s="149">
        <v>43572724</v>
      </c>
      <c r="I52" s="245">
        <v>0.86118810000000001</v>
      </c>
      <c r="J52" s="132"/>
      <c r="N52" s="302">
        <v>49</v>
      </c>
      <c r="O52" s="256" t="s">
        <v>616</v>
      </c>
      <c r="P52" s="254">
        <v>191752</v>
      </c>
      <c r="Q52" s="303">
        <v>1.8164699999999999E-2</v>
      </c>
      <c r="R52" s="132"/>
    </row>
    <row r="53" spans="1:18" ht="15" customHeight="1" x14ac:dyDescent="0.25">
      <c r="A53" s="132"/>
      <c r="B53" s="147"/>
      <c r="C53" s="146" t="s">
        <v>279</v>
      </c>
      <c r="D53" s="133"/>
      <c r="E53" s="168">
        <v>454</v>
      </c>
      <c r="F53" s="244">
        <v>7.8636999999999995E-3</v>
      </c>
      <c r="G53" s="133"/>
      <c r="H53" s="167">
        <v>157107</v>
      </c>
      <c r="I53" s="243">
        <v>3.1051E-3</v>
      </c>
      <c r="J53" s="132"/>
      <c r="N53" s="302">
        <v>50</v>
      </c>
      <c r="O53" s="256" t="s">
        <v>617</v>
      </c>
      <c r="P53" s="253">
        <v>42613</v>
      </c>
      <c r="Q53" s="303">
        <v>4.0366999999999998E-3</v>
      </c>
      <c r="R53" s="132"/>
    </row>
    <row r="54" spans="1:18" ht="15" customHeight="1" x14ac:dyDescent="0.25">
      <c r="A54" s="132"/>
      <c r="B54" s="147"/>
      <c r="C54" s="146" t="s">
        <v>280</v>
      </c>
      <c r="D54" s="133"/>
      <c r="E54" s="168">
        <v>245</v>
      </c>
      <c r="F54" s="244">
        <v>4.2436000000000001E-3</v>
      </c>
      <c r="G54" s="133"/>
      <c r="H54" s="167">
        <v>137490</v>
      </c>
      <c r="I54" s="243">
        <v>2.7174E-3</v>
      </c>
      <c r="J54" s="132"/>
      <c r="N54" s="302">
        <v>51</v>
      </c>
      <c r="O54" s="256" t="s">
        <v>618</v>
      </c>
      <c r="P54" s="253">
        <v>226661</v>
      </c>
      <c r="Q54" s="303">
        <v>2.14716E-2</v>
      </c>
      <c r="R54" s="132"/>
    </row>
    <row r="55" spans="1:18" ht="15" customHeight="1" x14ac:dyDescent="0.25">
      <c r="A55" s="132"/>
      <c r="B55" s="147"/>
      <c r="C55" s="146" t="s">
        <v>281</v>
      </c>
      <c r="D55" s="133"/>
      <c r="E55" s="168">
        <v>1405</v>
      </c>
      <c r="F55" s="244">
        <v>2.4335699999999998E-2</v>
      </c>
      <c r="G55" s="133"/>
      <c r="H55" s="167">
        <v>651602</v>
      </c>
      <c r="I55" s="243">
        <v>1.2878499999999999E-2</v>
      </c>
      <c r="J55" s="132"/>
      <c r="N55" s="302">
        <v>52</v>
      </c>
      <c r="O55" s="256" t="s">
        <v>702</v>
      </c>
      <c r="P55" s="253">
        <v>9202</v>
      </c>
      <c r="Q55" s="303">
        <v>8.7169999999999999E-4</v>
      </c>
      <c r="R55" s="132"/>
    </row>
    <row r="56" spans="1:18" ht="15" customHeight="1" x14ac:dyDescent="0.25">
      <c r="A56" s="132"/>
      <c r="B56" s="147"/>
      <c r="C56" s="146" t="s">
        <v>282</v>
      </c>
      <c r="D56" s="133"/>
      <c r="E56" s="168">
        <v>722</v>
      </c>
      <c r="F56" s="244">
        <v>1.25056E-2</v>
      </c>
      <c r="G56" s="133"/>
      <c r="H56" s="167">
        <v>529684</v>
      </c>
      <c r="I56" s="243">
        <v>1.04689E-2</v>
      </c>
      <c r="J56" s="132"/>
      <c r="N56" s="302">
        <v>53</v>
      </c>
      <c r="O56" s="256" t="s">
        <v>620</v>
      </c>
      <c r="P56" s="254">
        <v>64068</v>
      </c>
      <c r="Q56" s="303">
        <v>6.0692000000000003E-3</v>
      </c>
      <c r="R56" s="132"/>
    </row>
    <row r="57" spans="1:18" ht="15" customHeight="1" x14ac:dyDescent="0.25">
      <c r="A57" s="132"/>
      <c r="B57" s="147"/>
      <c r="C57" s="146" t="s">
        <v>283</v>
      </c>
      <c r="D57" s="133"/>
      <c r="E57" s="168">
        <v>163</v>
      </c>
      <c r="F57" s="244">
        <v>2.8232999999999999E-3</v>
      </c>
      <c r="G57" s="133"/>
      <c r="H57" s="167">
        <v>35940</v>
      </c>
      <c r="I57" s="243">
        <v>7.1029999999999997E-4</v>
      </c>
      <c r="J57" s="132"/>
      <c r="N57" s="302">
        <v>54</v>
      </c>
      <c r="O57" s="256" t="s">
        <v>621</v>
      </c>
      <c r="P57" s="253">
        <v>54851</v>
      </c>
      <c r="Q57" s="303">
        <v>5.1960000000000001E-3</v>
      </c>
      <c r="R57" s="132"/>
    </row>
    <row r="58" spans="1:18" ht="15" customHeight="1" x14ac:dyDescent="0.25">
      <c r="A58" s="132"/>
      <c r="B58" s="147"/>
      <c r="C58" s="146" t="s">
        <v>18</v>
      </c>
      <c r="D58" s="133"/>
      <c r="E58" s="168">
        <v>9793</v>
      </c>
      <c r="F58" s="244">
        <v>0.16962279999999999</v>
      </c>
      <c r="G58" s="133"/>
      <c r="H58" s="167">
        <v>5345269</v>
      </c>
      <c r="I58" s="243">
        <v>0.1056459</v>
      </c>
      <c r="J58" s="132"/>
      <c r="N58" s="302">
        <v>55</v>
      </c>
      <c r="O58" s="256" t="s">
        <v>622</v>
      </c>
      <c r="P58" s="254">
        <v>89556</v>
      </c>
      <c r="Q58" s="303">
        <v>8.4837000000000003E-3</v>
      </c>
      <c r="R58" s="132"/>
    </row>
    <row r="59" spans="1:18" ht="15" customHeight="1" thickBot="1" x14ac:dyDescent="0.3">
      <c r="A59" s="132"/>
      <c r="B59" s="147"/>
      <c r="C59" s="146" t="s">
        <v>284</v>
      </c>
      <c r="D59" s="133"/>
      <c r="E59" s="145">
        <v>391</v>
      </c>
      <c r="F59" s="242">
        <v>6.7723999999999996E-3</v>
      </c>
      <c r="G59" s="133"/>
      <c r="H59" s="143">
        <v>166249</v>
      </c>
      <c r="I59" s="241">
        <v>3.2858000000000002E-3</v>
      </c>
      <c r="J59" s="132"/>
      <c r="N59" s="302">
        <v>56</v>
      </c>
      <c r="O59" s="256" t="s">
        <v>623</v>
      </c>
      <c r="P59" s="253">
        <v>37347</v>
      </c>
      <c r="Q59" s="303">
        <v>3.5379000000000001E-3</v>
      </c>
      <c r="R59" s="132"/>
    </row>
    <row r="60" spans="1:18" ht="15" customHeight="1" thickBot="1" x14ac:dyDescent="0.3">
      <c r="A60" s="132"/>
      <c r="B60" s="141"/>
      <c r="C60" s="140" t="s">
        <v>541</v>
      </c>
      <c r="D60" s="133"/>
      <c r="E60" s="139">
        <v>57734</v>
      </c>
      <c r="F60" s="138">
        <v>0.99999999999999989</v>
      </c>
      <c r="G60" s="133"/>
      <c r="H60" s="137">
        <v>50596065</v>
      </c>
      <c r="I60" s="136">
        <v>1</v>
      </c>
      <c r="J60" s="132"/>
      <c r="N60" s="302">
        <v>57</v>
      </c>
      <c r="O60" s="256" t="s">
        <v>624</v>
      </c>
      <c r="P60" s="254">
        <v>21446</v>
      </c>
      <c r="Q60" s="303">
        <v>2.0316000000000002E-3</v>
      </c>
      <c r="R60" s="132"/>
    </row>
    <row r="61" spans="1:18" ht="15" customHeight="1" thickBot="1" x14ac:dyDescent="0.3">
      <c r="A61" s="132"/>
      <c r="B61" s="156"/>
      <c r="C61" s="156"/>
      <c r="D61" s="133"/>
      <c r="E61" s="135"/>
      <c r="F61" s="154"/>
      <c r="G61" s="133"/>
      <c r="H61" s="134"/>
      <c r="I61" s="154"/>
      <c r="J61" s="132"/>
      <c r="N61" s="302">
        <v>58</v>
      </c>
      <c r="O61" s="256" t="s">
        <v>625</v>
      </c>
      <c r="P61" s="253">
        <v>21661</v>
      </c>
      <c r="Q61" s="303">
        <v>2.052E-3</v>
      </c>
      <c r="R61" s="132"/>
    </row>
    <row r="62" spans="1:18" ht="15" customHeight="1" x14ac:dyDescent="0.25">
      <c r="A62" s="132"/>
      <c r="B62" s="153" t="s">
        <v>742</v>
      </c>
      <c r="C62" s="152" t="s">
        <v>736</v>
      </c>
      <c r="D62" s="133"/>
      <c r="E62" s="151">
        <v>17214</v>
      </c>
      <c r="F62" s="246">
        <v>0.76259260000000006</v>
      </c>
      <c r="G62" s="133"/>
      <c r="H62" s="149">
        <v>11843502</v>
      </c>
      <c r="I62" s="245">
        <v>0.93590390000000001</v>
      </c>
      <c r="J62" s="132"/>
      <c r="N62" s="302">
        <v>59</v>
      </c>
      <c r="O62" s="256" t="s">
        <v>626</v>
      </c>
      <c r="P62" s="253">
        <v>44688</v>
      </c>
      <c r="Q62" s="303">
        <v>4.2332999999999997E-3</v>
      </c>
      <c r="R62" s="132"/>
    </row>
    <row r="63" spans="1:18" ht="15" customHeight="1" x14ac:dyDescent="0.25">
      <c r="A63" s="132"/>
      <c r="B63" s="147"/>
      <c r="C63" s="146" t="s">
        <v>285</v>
      </c>
      <c r="D63" s="133"/>
      <c r="E63" s="168">
        <v>178</v>
      </c>
      <c r="F63" s="244">
        <v>7.8855000000000001E-3</v>
      </c>
      <c r="G63" s="133"/>
      <c r="H63" s="167">
        <v>30726</v>
      </c>
      <c r="I63" s="243">
        <v>2.428E-3</v>
      </c>
      <c r="J63" s="132"/>
      <c r="N63" s="302">
        <v>60</v>
      </c>
      <c r="O63" s="256" t="s">
        <v>627</v>
      </c>
      <c r="P63" s="253">
        <v>1121482</v>
      </c>
      <c r="Q63" s="303">
        <v>0.10623850000000012</v>
      </c>
      <c r="R63" s="132"/>
    </row>
    <row r="64" spans="1:18" ht="15" customHeight="1" x14ac:dyDescent="0.25">
      <c r="A64" s="132"/>
      <c r="B64" s="147"/>
      <c r="C64" s="146" t="s">
        <v>286</v>
      </c>
      <c r="D64" s="133"/>
      <c r="E64" s="168">
        <v>741</v>
      </c>
      <c r="F64" s="244">
        <v>3.2826800000000003E-2</v>
      </c>
      <c r="G64" s="133"/>
      <c r="H64" s="167">
        <v>236840</v>
      </c>
      <c r="I64" s="243">
        <v>1.8715699999999998E-2</v>
      </c>
      <c r="J64" s="132"/>
      <c r="N64" s="302">
        <v>61</v>
      </c>
      <c r="O64" s="256" t="s">
        <v>628</v>
      </c>
      <c r="P64" s="253">
        <v>14933</v>
      </c>
      <c r="Q64" s="303">
        <v>1.4146E-3</v>
      </c>
      <c r="R64" s="132"/>
    </row>
    <row r="65" spans="1:18" ht="15" customHeight="1" x14ac:dyDescent="0.25">
      <c r="A65" s="132"/>
      <c r="B65" s="147"/>
      <c r="C65" s="146" t="s">
        <v>287</v>
      </c>
      <c r="D65" s="133"/>
      <c r="E65" s="168">
        <v>211</v>
      </c>
      <c r="F65" s="244">
        <v>9.3474999999999999E-3</v>
      </c>
      <c r="G65" s="133"/>
      <c r="H65" s="167">
        <v>65645</v>
      </c>
      <c r="I65" s="243">
        <v>5.1874E-3</v>
      </c>
      <c r="J65" s="132"/>
      <c r="N65" s="302">
        <v>62</v>
      </c>
      <c r="O65" s="256" t="s">
        <v>629</v>
      </c>
      <c r="P65" s="254">
        <v>25782</v>
      </c>
      <c r="Q65" s="303">
        <v>2.4423000000000001E-3</v>
      </c>
      <c r="R65" s="132"/>
    </row>
    <row r="66" spans="1:18" ht="15" customHeight="1" x14ac:dyDescent="0.25">
      <c r="A66" s="132"/>
      <c r="B66" s="147"/>
      <c r="C66" s="146" t="s">
        <v>288</v>
      </c>
      <c r="D66" s="133"/>
      <c r="E66" s="168">
        <v>197</v>
      </c>
      <c r="F66" s="244">
        <v>8.7271999999999992E-3</v>
      </c>
      <c r="G66" s="133"/>
      <c r="H66" s="167">
        <v>32715</v>
      </c>
      <c r="I66" s="243">
        <v>2.5852000000000002E-3</v>
      </c>
      <c r="J66" s="132"/>
      <c r="N66" s="302">
        <v>63</v>
      </c>
      <c r="O66" s="256" t="s">
        <v>630</v>
      </c>
      <c r="P66" s="254">
        <v>102517</v>
      </c>
      <c r="Q66" s="303">
        <v>9.7114999999999996E-3</v>
      </c>
      <c r="R66" s="132"/>
    </row>
    <row r="67" spans="1:18" ht="15" customHeight="1" x14ac:dyDescent="0.25">
      <c r="A67" s="132"/>
      <c r="B67" s="147"/>
      <c r="C67" s="146" t="s">
        <v>289</v>
      </c>
      <c r="D67" s="133"/>
      <c r="E67" s="168">
        <v>415</v>
      </c>
      <c r="F67" s="244">
        <v>1.83848E-2</v>
      </c>
      <c r="G67" s="133"/>
      <c r="H67" s="167">
        <v>152926</v>
      </c>
      <c r="I67" s="243">
        <v>1.2084599999999999E-2</v>
      </c>
      <c r="J67" s="132"/>
      <c r="N67" s="302">
        <v>64</v>
      </c>
      <c r="O67" s="256" t="s">
        <v>631</v>
      </c>
      <c r="P67" s="254">
        <v>95465</v>
      </c>
      <c r="Q67" s="303">
        <v>9.0434E-3</v>
      </c>
      <c r="R67" s="132"/>
    </row>
    <row r="68" spans="1:18" ht="15" customHeight="1" x14ac:dyDescent="0.25">
      <c r="A68" s="132"/>
      <c r="B68" s="147"/>
      <c r="C68" s="146" t="s">
        <v>290</v>
      </c>
      <c r="D68" s="133"/>
      <c r="E68" s="168">
        <v>183</v>
      </c>
      <c r="F68" s="244">
        <v>8.1069999999999996E-3</v>
      </c>
      <c r="G68" s="133"/>
      <c r="H68" s="167">
        <v>29840</v>
      </c>
      <c r="I68" s="243">
        <v>2.3579999999999999E-3</v>
      </c>
      <c r="J68" s="132"/>
      <c r="N68" s="302">
        <v>65</v>
      </c>
      <c r="O68" s="256" t="s">
        <v>632</v>
      </c>
      <c r="P68" s="253">
        <v>229943</v>
      </c>
      <c r="Q68" s="303">
        <v>2.17825E-2</v>
      </c>
      <c r="R68" s="132"/>
    </row>
    <row r="69" spans="1:18" ht="15" customHeight="1" x14ac:dyDescent="0.25">
      <c r="A69" s="132"/>
      <c r="B69" s="147"/>
      <c r="C69" s="146" t="s">
        <v>291</v>
      </c>
      <c r="D69" s="133"/>
      <c r="E69" s="168">
        <v>181</v>
      </c>
      <c r="F69" s="244">
        <v>8.0184000000000002E-3</v>
      </c>
      <c r="G69" s="133"/>
      <c r="H69" s="167">
        <v>28178</v>
      </c>
      <c r="I69" s="243">
        <v>2.2266999999999999E-3</v>
      </c>
      <c r="J69" s="132"/>
      <c r="N69" s="302">
        <v>66</v>
      </c>
      <c r="O69" s="256" t="s">
        <v>688</v>
      </c>
      <c r="P69" s="254">
        <v>17116</v>
      </c>
      <c r="Q69" s="303">
        <v>1.6214000000000001E-3</v>
      </c>
      <c r="R69" s="132"/>
    </row>
    <row r="70" spans="1:18" ht="15" customHeight="1" thickBot="1" x14ac:dyDescent="0.3">
      <c r="A70" s="132"/>
      <c r="B70" s="147"/>
      <c r="C70" s="146" t="s">
        <v>292</v>
      </c>
      <c r="D70" s="133"/>
      <c r="E70" s="145">
        <v>3253</v>
      </c>
      <c r="F70" s="242">
        <v>0.14411019999999999</v>
      </c>
      <c r="G70" s="133"/>
      <c r="H70" s="143">
        <v>234243</v>
      </c>
      <c r="I70" s="241">
        <v>1.8510499999999999E-2</v>
      </c>
      <c r="J70" s="132"/>
      <c r="N70" s="302">
        <v>67</v>
      </c>
      <c r="O70" s="256" t="s">
        <v>633</v>
      </c>
      <c r="P70" s="253">
        <v>206530</v>
      </c>
      <c r="Q70" s="303">
        <v>1.9564600000000001E-2</v>
      </c>
      <c r="R70" s="132"/>
    </row>
    <row r="71" spans="1:18" ht="15" customHeight="1" thickBot="1" x14ac:dyDescent="0.3">
      <c r="A71" s="132"/>
      <c r="B71" s="141"/>
      <c r="C71" s="140" t="s">
        <v>541</v>
      </c>
      <c r="D71" s="133"/>
      <c r="E71" s="139">
        <v>22573</v>
      </c>
      <c r="F71" s="138">
        <v>1</v>
      </c>
      <c r="G71" s="133"/>
      <c r="H71" s="137">
        <v>12654615</v>
      </c>
      <c r="I71" s="136">
        <v>1</v>
      </c>
      <c r="J71" s="132"/>
      <c r="N71" s="302">
        <v>68</v>
      </c>
      <c r="O71" s="256" t="s">
        <v>634</v>
      </c>
      <c r="P71" s="254">
        <v>148197</v>
      </c>
      <c r="Q71" s="303">
        <v>1.4038699999999999E-2</v>
      </c>
      <c r="R71" s="132"/>
    </row>
    <row r="72" spans="1:18" ht="15" customHeight="1" thickBot="1" x14ac:dyDescent="0.3">
      <c r="A72" s="132"/>
      <c r="B72" s="156"/>
      <c r="C72" s="156"/>
      <c r="D72" s="133"/>
      <c r="E72" s="135"/>
      <c r="F72" s="154"/>
      <c r="G72" s="133"/>
      <c r="H72" s="155"/>
      <c r="I72" s="154"/>
      <c r="J72" s="132"/>
      <c r="N72" s="302">
        <v>69</v>
      </c>
      <c r="O72" s="256" t="s">
        <v>635</v>
      </c>
      <c r="P72" s="253">
        <v>12334</v>
      </c>
      <c r="Q72" s="303">
        <v>1.1684E-3</v>
      </c>
      <c r="R72" s="132"/>
    </row>
    <row r="73" spans="1:18" ht="15" customHeight="1" x14ac:dyDescent="0.25">
      <c r="A73" s="132"/>
      <c r="B73" s="153" t="s">
        <v>743</v>
      </c>
      <c r="C73" s="152" t="s">
        <v>744</v>
      </c>
      <c r="D73" s="133"/>
      <c r="E73" s="166">
        <v>29402</v>
      </c>
      <c r="F73" s="148">
        <v>0.80520320000000001</v>
      </c>
      <c r="G73" s="133"/>
      <c r="H73" s="165">
        <v>30978717</v>
      </c>
      <c r="I73" s="150">
        <v>0.88191529999999996</v>
      </c>
      <c r="J73" s="132"/>
      <c r="N73" s="302">
        <v>70</v>
      </c>
      <c r="O73" s="256" t="s">
        <v>636</v>
      </c>
      <c r="P73" s="253">
        <v>40629</v>
      </c>
      <c r="Q73" s="303">
        <v>3.8487999999999999E-3</v>
      </c>
      <c r="R73" s="132"/>
    </row>
    <row r="74" spans="1:18" ht="15" customHeight="1" x14ac:dyDescent="0.25">
      <c r="A74" s="132"/>
      <c r="B74" s="147"/>
      <c r="C74" s="146" t="s">
        <v>20</v>
      </c>
      <c r="D74" s="133"/>
      <c r="E74" s="164">
        <v>1638</v>
      </c>
      <c r="F74" s="163">
        <v>4.4858299999999997E-2</v>
      </c>
      <c r="G74" s="133"/>
      <c r="H74" s="162">
        <v>673376</v>
      </c>
      <c r="I74" s="161">
        <v>1.917E-2</v>
      </c>
      <c r="J74" s="132"/>
      <c r="N74" s="302">
        <v>71</v>
      </c>
      <c r="O74" s="256" t="s">
        <v>637</v>
      </c>
      <c r="P74" s="254">
        <v>62978</v>
      </c>
      <c r="Q74" s="303">
        <v>5.9658999999999997E-3</v>
      </c>
      <c r="R74" s="132"/>
    </row>
    <row r="75" spans="1:18" ht="15" customHeight="1" x14ac:dyDescent="0.25">
      <c r="A75" s="132"/>
      <c r="B75" s="147"/>
      <c r="C75" s="146" t="s">
        <v>21</v>
      </c>
      <c r="D75" s="133"/>
      <c r="E75" s="164">
        <v>610</v>
      </c>
      <c r="F75" s="163">
        <v>1.6705500000000002E-2</v>
      </c>
      <c r="G75" s="133"/>
      <c r="H75" s="162">
        <v>436589</v>
      </c>
      <c r="I75" s="161">
        <v>1.2429000000000001E-2</v>
      </c>
      <c r="J75" s="132"/>
      <c r="N75" s="302">
        <v>72</v>
      </c>
      <c r="O75" s="256" t="s">
        <v>638</v>
      </c>
      <c r="P75" s="254">
        <v>13251</v>
      </c>
      <c r="Q75" s="303">
        <v>1.2553E-3</v>
      </c>
      <c r="R75" s="132"/>
    </row>
    <row r="76" spans="1:18" ht="15" customHeight="1" x14ac:dyDescent="0.25">
      <c r="A76" s="132"/>
      <c r="B76" s="147"/>
      <c r="C76" s="146" t="s">
        <v>22</v>
      </c>
      <c r="D76" s="133"/>
      <c r="E76" s="164">
        <v>266</v>
      </c>
      <c r="F76" s="163">
        <v>7.2846999999999999E-3</v>
      </c>
      <c r="G76" s="133"/>
      <c r="H76" s="162">
        <v>99694</v>
      </c>
      <c r="I76" s="161">
        <v>2.8381000000000001E-3</v>
      </c>
      <c r="J76" s="132"/>
      <c r="N76" s="302">
        <v>73</v>
      </c>
      <c r="O76" s="256" t="s">
        <v>639</v>
      </c>
      <c r="P76" s="253">
        <v>39486</v>
      </c>
      <c r="Q76" s="303">
        <v>3.7404999999999999E-3</v>
      </c>
      <c r="R76" s="132"/>
    </row>
    <row r="77" spans="1:18" ht="15" customHeight="1" x14ac:dyDescent="0.25">
      <c r="A77" s="132"/>
      <c r="B77" s="147"/>
      <c r="C77" s="146" t="s">
        <v>23</v>
      </c>
      <c r="D77" s="133"/>
      <c r="E77" s="164">
        <v>416</v>
      </c>
      <c r="F77" s="163">
        <v>1.1392599999999999E-2</v>
      </c>
      <c r="G77" s="133"/>
      <c r="H77" s="162">
        <v>70114</v>
      </c>
      <c r="I77" s="161">
        <v>1.9959999999999999E-3</v>
      </c>
      <c r="J77" s="132"/>
      <c r="N77" s="302">
        <v>74</v>
      </c>
      <c r="O77" s="256" t="s">
        <v>640</v>
      </c>
      <c r="P77" s="254">
        <v>172014</v>
      </c>
      <c r="Q77" s="303">
        <v>1.6294900000000001E-2</v>
      </c>
      <c r="R77" s="132"/>
    </row>
    <row r="78" spans="1:18" ht="15" customHeight="1" x14ac:dyDescent="0.25">
      <c r="A78" s="132"/>
      <c r="B78" s="147"/>
      <c r="C78" s="146" t="s">
        <v>24</v>
      </c>
      <c r="D78" s="133"/>
      <c r="E78" s="164">
        <v>3254</v>
      </c>
      <c r="F78" s="163">
        <v>8.9114100000000002E-2</v>
      </c>
      <c r="G78" s="133"/>
      <c r="H78" s="162">
        <v>1984445</v>
      </c>
      <c r="I78" s="161">
        <v>5.6494000000000003E-2</v>
      </c>
      <c r="J78" s="132"/>
      <c r="N78" s="302">
        <v>75</v>
      </c>
      <c r="O78" s="256" t="s">
        <v>641</v>
      </c>
      <c r="P78" s="254">
        <v>19559</v>
      </c>
      <c r="Q78" s="303">
        <v>1.8527999999999999E-3</v>
      </c>
      <c r="R78" s="132"/>
    </row>
    <row r="79" spans="1:18" ht="15" customHeight="1" x14ac:dyDescent="0.25">
      <c r="A79" s="132"/>
      <c r="B79" s="147"/>
      <c r="C79" s="146" t="s">
        <v>25</v>
      </c>
      <c r="D79" s="133"/>
      <c r="E79" s="164">
        <v>89</v>
      </c>
      <c r="F79" s="163">
        <v>2.4374000000000002E-3</v>
      </c>
      <c r="G79" s="133"/>
      <c r="H79" s="162">
        <v>29765</v>
      </c>
      <c r="I79" s="161">
        <v>8.474E-4</v>
      </c>
      <c r="J79" s="132"/>
      <c r="N79" s="302">
        <v>76</v>
      </c>
      <c r="O79" s="256" t="s">
        <v>642</v>
      </c>
      <c r="P79" s="254">
        <v>145044</v>
      </c>
      <c r="Q79" s="303">
        <v>1.374E-2</v>
      </c>
      <c r="R79" s="132"/>
    </row>
    <row r="80" spans="1:18" ht="15" customHeight="1" thickBot="1" x14ac:dyDescent="0.3">
      <c r="A80" s="132"/>
      <c r="B80" s="147"/>
      <c r="C80" s="146" t="s">
        <v>26</v>
      </c>
      <c r="D80" s="133"/>
      <c r="E80" s="160">
        <v>840</v>
      </c>
      <c r="F80" s="142">
        <v>2.3004199999999999E-2</v>
      </c>
      <c r="G80" s="133"/>
      <c r="H80" s="159">
        <v>853937</v>
      </c>
      <c r="I80" s="144">
        <v>2.4310200000000001E-2</v>
      </c>
      <c r="J80" s="132"/>
      <c r="N80" s="302">
        <v>77</v>
      </c>
      <c r="O80" s="256" t="s">
        <v>643</v>
      </c>
      <c r="P80" s="254">
        <v>42522</v>
      </c>
      <c r="Q80" s="303">
        <v>4.0280999999999997E-3</v>
      </c>
      <c r="R80" s="132"/>
    </row>
    <row r="81" spans="1:18" ht="15" customHeight="1" thickBot="1" x14ac:dyDescent="0.3">
      <c r="A81" s="132"/>
      <c r="B81" s="141"/>
      <c r="C81" s="140" t="s">
        <v>541</v>
      </c>
      <c r="D81" s="133"/>
      <c r="E81" s="158">
        <v>36515</v>
      </c>
      <c r="F81" s="136">
        <v>1</v>
      </c>
      <c r="G81" s="133"/>
      <c r="H81" s="157">
        <v>35126637</v>
      </c>
      <c r="I81" s="138">
        <v>1</v>
      </c>
      <c r="J81" s="132"/>
      <c r="N81" s="302">
        <v>78</v>
      </c>
      <c r="O81" s="256" t="s">
        <v>644</v>
      </c>
      <c r="P81" s="254">
        <v>116485</v>
      </c>
      <c r="Q81" s="303">
        <v>1.10346E-2</v>
      </c>
      <c r="R81" s="132"/>
    </row>
    <row r="82" spans="1:18" ht="15" customHeight="1" thickBot="1" x14ac:dyDescent="0.3">
      <c r="A82" s="132"/>
      <c r="B82" s="156"/>
      <c r="C82" s="156"/>
      <c r="D82" s="133"/>
      <c r="E82" s="135"/>
      <c r="F82" s="154"/>
      <c r="G82" s="133"/>
      <c r="H82" s="155"/>
      <c r="I82" s="154"/>
      <c r="J82" s="132"/>
      <c r="N82" s="302">
        <v>79</v>
      </c>
      <c r="O82" s="256" t="s">
        <v>645</v>
      </c>
      <c r="P82" s="254">
        <v>91706</v>
      </c>
      <c r="Q82" s="303">
        <v>8.6873000000000002E-3</v>
      </c>
      <c r="R82" s="132"/>
    </row>
    <row r="83" spans="1:18" ht="15" customHeight="1" x14ac:dyDescent="0.25">
      <c r="A83" s="132"/>
      <c r="B83" s="153" t="s">
        <v>3</v>
      </c>
      <c r="C83" s="152" t="s">
        <v>736</v>
      </c>
      <c r="D83" s="133"/>
      <c r="E83" s="151">
        <v>143550</v>
      </c>
      <c r="F83" s="246">
        <v>0.65530589999999989</v>
      </c>
      <c r="G83" s="133"/>
      <c r="H83" s="149">
        <v>163283215</v>
      </c>
      <c r="I83" s="245">
        <v>0.75954089999999996</v>
      </c>
      <c r="J83" s="132"/>
      <c r="N83" s="302">
        <v>80</v>
      </c>
      <c r="O83" s="256" t="s">
        <v>646</v>
      </c>
      <c r="P83" s="254">
        <v>147799</v>
      </c>
      <c r="Q83" s="303">
        <v>1.4001E-2</v>
      </c>
      <c r="R83" s="132"/>
    </row>
    <row r="84" spans="1:18" ht="15" customHeight="1" x14ac:dyDescent="0.25">
      <c r="A84" s="132"/>
      <c r="B84" s="147"/>
      <c r="C84" s="146" t="s">
        <v>293</v>
      </c>
      <c r="D84" s="133"/>
      <c r="E84" s="168">
        <v>282</v>
      </c>
      <c r="F84" s="244">
        <v>1.2872999999999999E-3</v>
      </c>
      <c r="G84" s="133"/>
      <c r="H84" s="167">
        <v>9055510</v>
      </c>
      <c r="I84" s="243">
        <v>4.2123300000000002E-2</v>
      </c>
      <c r="J84" s="132"/>
      <c r="N84" s="302">
        <v>81</v>
      </c>
      <c r="O84" s="256" t="s">
        <v>647</v>
      </c>
      <c r="P84" s="253">
        <v>64263</v>
      </c>
      <c r="Q84" s="303">
        <v>6.0876000000000003E-3</v>
      </c>
      <c r="R84" s="132"/>
    </row>
    <row r="85" spans="1:18" ht="15" customHeight="1" x14ac:dyDescent="0.25">
      <c r="A85" s="132"/>
      <c r="B85" s="147"/>
      <c r="C85" s="146" t="s">
        <v>294</v>
      </c>
      <c r="D85" s="133"/>
      <c r="E85" s="168">
        <v>2462</v>
      </c>
      <c r="F85" s="244">
        <v>1.1239000000000001E-2</v>
      </c>
      <c r="G85" s="133"/>
      <c r="H85" s="167">
        <v>284659</v>
      </c>
      <c r="I85" s="243">
        <v>1.3240999999999999E-3</v>
      </c>
      <c r="J85" s="132"/>
      <c r="N85" s="302">
        <v>82</v>
      </c>
      <c r="O85" s="256" t="s">
        <v>648</v>
      </c>
      <c r="P85" s="254">
        <v>59019</v>
      </c>
      <c r="Q85" s="303">
        <v>5.5909000000000002E-3</v>
      </c>
      <c r="R85" s="132"/>
    </row>
    <row r="86" spans="1:18" ht="15" customHeight="1" x14ac:dyDescent="0.25">
      <c r="A86" s="132"/>
      <c r="B86" s="147"/>
      <c r="C86" s="146" t="s">
        <v>295</v>
      </c>
      <c r="D86" s="133"/>
      <c r="E86" s="168">
        <v>6163</v>
      </c>
      <c r="F86" s="244">
        <v>2.8134099999999999E-2</v>
      </c>
      <c r="G86" s="133"/>
      <c r="H86" s="167">
        <v>1688343</v>
      </c>
      <c r="I86" s="243">
        <v>7.8536000000000005E-3</v>
      </c>
      <c r="J86" s="132"/>
      <c r="N86" s="302">
        <v>83</v>
      </c>
      <c r="O86" s="256" t="s">
        <v>649</v>
      </c>
      <c r="P86" s="253">
        <v>33292</v>
      </c>
      <c r="Q86" s="303">
        <v>3.1538E-3</v>
      </c>
      <c r="R86" s="132"/>
    </row>
    <row r="87" spans="1:18" ht="15" customHeight="1" x14ac:dyDescent="0.25">
      <c r="A87" s="132"/>
      <c r="B87" s="147"/>
      <c r="C87" s="146" t="s">
        <v>296</v>
      </c>
      <c r="D87" s="133"/>
      <c r="E87" s="168">
        <v>152</v>
      </c>
      <c r="F87" s="244">
        <v>6.9390000000000001E-4</v>
      </c>
      <c r="G87" s="133"/>
      <c r="H87" s="167">
        <v>7312</v>
      </c>
      <c r="I87" s="243">
        <v>3.4E-5</v>
      </c>
      <c r="J87" s="132"/>
      <c r="N87" s="302">
        <v>84</v>
      </c>
      <c r="O87" s="256" t="s">
        <v>650</v>
      </c>
      <c r="P87" s="254">
        <v>62659</v>
      </c>
      <c r="Q87" s="303">
        <v>5.9357000000000004E-3</v>
      </c>
      <c r="R87" s="132"/>
    </row>
    <row r="88" spans="1:18" ht="15" customHeight="1" x14ac:dyDescent="0.25">
      <c r="A88" s="132"/>
      <c r="B88" s="147"/>
      <c r="C88" s="146" t="s">
        <v>297</v>
      </c>
      <c r="D88" s="133"/>
      <c r="E88" s="168">
        <v>2121</v>
      </c>
      <c r="F88" s="244">
        <v>9.6824000000000007E-3</v>
      </c>
      <c r="G88" s="133"/>
      <c r="H88" s="167">
        <v>315892</v>
      </c>
      <c r="I88" s="243">
        <v>1.4694E-3</v>
      </c>
      <c r="J88" s="132"/>
      <c r="N88" s="302">
        <v>85</v>
      </c>
      <c r="O88" s="256" t="s">
        <v>651</v>
      </c>
      <c r="P88" s="253">
        <v>44884</v>
      </c>
      <c r="Q88" s="303">
        <v>4.2519000000000003E-3</v>
      </c>
      <c r="R88" s="132"/>
    </row>
    <row r="89" spans="1:18" ht="15" customHeight="1" x14ac:dyDescent="0.25">
      <c r="A89" s="132"/>
      <c r="B89" s="147"/>
      <c r="C89" s="146" t="s">
        <v>298</v>
      </c>
      <c r="D89" s="133"/>
      <c r="E89" s="168">
        <v>4849</v>
      </c>
      <c r="F89" s="244">
        <v>2.2135700000000001E-2</v>
      </c>
      <c r="G89" s="133"/>
      <c r="H89" s="167">
        <v>667535</v>
      </c>
      <c r="I89" s="243">
        <v>3.1051999999999998E-3</v>
      </c>
      <c r="J89" s="132"/>
      <c r="N89" s="302">
        <v>86</v>
      </c>
      <c r="O89" s="256" t="s">
        <v>652</v>
      </c>
      <c r="P89" s="254">
        <v>71401</v>
      </c>
      <c r="Q89" s="303">
        <v>6.7638000000000004E-3</v>
      </c>
      <c r="R89" s="132"/>
    </row>
    <row r="90" spans="1:18" ht="15" customHeight="1" x14ac:dyDescent="0.25">
      <c r="A90" s="132"/>
      <c r="B90" s="147"/>
      <c r="C90" s="146" t="s">
        <v>299</v>
      </c>
      <c r="D90" s="133"/>
      <c r="E90" s="168">
        <v>403</v>
      </c>
      <c r="F90" s="244">
        <v>1.8397000000000001E-3</v>
      </c>
      <c r="G90" s="133"/>
      <c r="H90" s="167">
        <v>920619</v>
      </c>
      <c r="I90" s="243">
        <v>4.2823999999999996E-3</v>
      </c>
      <c r="J90" s="132"/>
      <c r="N90" s="302">
        <v>87</v>
      </c>
      <c r="O90" s="256" t="s">
        <v>653</v>
      </c>
      <c r="P90" s="254">
        <v>14284</v>
      </c>
      <c r="Q90" s="303">
        <v>1.3531000000000001E-3</v>
      </c>
      <c r="R90" s="132"/>
    </row>
    <row r="91" spans="1:18" ht="15" customHeight="1" x14ac:dyDescent="0.25">
      <c r="A91" s="132"/>
      <c r="B91" s="147"/>
      <c r="C91" s="146" t="s">
        <v>300</v>
      </c>
      <c r="D91" s="133"/>
      <c r="E91" s="168">
        <v>968</v>
      </c>
      <c r="F91" s="244">
        <v>4.4188999999999999E-3</v>
      </c>
      <c r="G91" s="133"/>
      <c r="H91" s="167">
        <v>2836634</v>
      </c>
      <c r="I91" s="243">
        <v>1.31951E-2</v>
      </c>
      <c r="J91" s="132"/>
      <c r="N91" s="302">
        <v>88</v>
      </c>
      <c r="O91" s="256" t="s">
        <v>654</v>
      </c>
      <c r="P91" s="253">
        <v>33361</v>
      </c>
      <c r="Q91" s="303">
        <v>3.1603E-3</v>
      </c>
      <c r="R91" s="132"/>
    </row>
    <row r="92" spans="1:18" ht="15" customHeight="1" x14ac:dyDescent="0.25">
      <c r="A92" s="132"/>
      <c r="B92" s="147"/>
      <c r="C92" s="146" t="s">
        <v>301</v>
      </c>
      <c r="D92" s="133"/>
      <c r="E92" s="168">
        <v>25459</v>
      </c>
      <c r="F92" s="244">
        <v>0.1162204</v>
      </c>
      <c r="G92" s="133"/>
      <c r="H92" s="167">
        <v>9996741</v>
      </c>
      <c r="I92" s="243">
        <v>4.6501599999999997E-2</v>
      </c>
      <c r="J92" s="132"/>
      <c r="N92" s="302">
        <v>89</v>
      </c>
      <c r="O92" s="256" t="s">
        <v>655</v>
      </c>
      <c r="P92" s="253">
        <v>3226</v>
      </c>
      <c r="Q92" s="303">
        <v>3.056E-4</v>
      </c>
      <c r="R92" s="132"/>
    </row>
    <row r="93" spans="1:18" ht="15" customHeight="1" x14ac:dyDescent="0.25">
      <c r="A93" s="132"/>
      <c r="B93" s="147"/>
      <c r="C93" s="146" t="s">
        <v>302</v>
      </c>
      <c r="D93" s="133"/>
      <c r="E93" s="168">
        <v>1452</v>
      </c>
      <c r="F93" s="244">
        <v>6.6283999999999996E-3</v>
      </c>
      <c r="G93" s="133"/>
      <c r="H93" s="167">
        <v>402232</v>
      </c>
      <c r="I93" s="243">
        <v>1.8711000000000001E-3</v>
      </c>
      <c r="J93" s="132"/>
      <c r="N93" s="302">
        <v>90</v>
      </c>
      <c r="O93" s="256" t="s">
        <v>656</v>
      </c>
      <c r="P93" s="253">
        <v>242948</v>
      </c>
      <c r="Q93" s="303">
        <v>2.30145E-2</v>
      </c>
      <c r="R93" s="132"/>
    </row>
    <row r="94" spans="1:18" ht="15" customHeight="1" x14ac:dyDescent="0.25">
      <c r="A94" s="132"/>
      <c r="B94" s="147"/>
      <c r="C94" s="146" t="s">
        <v>303</v>
      </c>
      <c r="D94" s="133"/>
      <c r="E94" s="168">
        <v>746</v>
      </c>
      <c r="F94" s="244">
        <v>3.4055000000000001E-3</v>
      </c>
      <c r="G94" s="133"/>
      <c r="H94" s="167">
        <v>212627</v>
      </c>
      <c r="I94" s="243">
        <v>9.8909999999999992E-4</v>
      </c>
      <c r="J94" s="132"/>
      <c r="N94" s="302">
        <v>91</v>
      </c>
      <c r="O94" s="256" t="s">
        <v>657</v>
      </c>
      <c r="P94" s="253">
        <v>42270</v>
      </c>
      <c r="Q94" s="303">
        <v>4.0042000000000003E-3</v>
      </c>
      <c r="R94" s="132"/>
    </row>
    <row r="95" spans="1:18" ht="15" customHeight="1" x14ac:dyDescent="0.25">
      <c r="A95" s="132"/>
      <c r="B95" s="147"/>
      <c r="C95" s="146" t="s">
        <v>304</v>
      </c>
      <c r="D95" s="133"/>
      <c r="E95" s="168">
        <v>8855</v>
      </c>
      <c r="F95" s="244">
        <v>4.0423099999999997E-2</v>
      </c>
      <c r="G95" s="133"/>
      <c r="H95" s="167">
        <v>10276299</v>
      </c>
      <c r="I95" s="243">
        <v>4.7801999999999997E-2</v>
      </c>
      <c r="J95" s="132"/>
      <c r="N95" s="302">
        <v>92</v>
      </c>
      <c r="O95" s="256" t="s">
        <v>658</v>
      </c>
      <c r="P95" s="254">
        <v>1150722</v>
      </c>
      <c r="Q95" s="303">
        <v>0.1090081</v>
      </c>
      <c r="R95" s="132"/>
    </row>
    <row r="96" spans="1:18" ht="15" customHeight="1" x14ac:dyDescent="0.25">
      <c r="A96" s="132"/>
      <c r="B96" s="147"/>
      <c r="C96" s="146" t="s">
        <v>305</v>
      </c>
      <c r="D96" s="133"/>
      <c r="E96" s="168">
        <v>922</v>
      </c>
      <c r="F96" s="244">
        <v>4.2088999999999998E-3</v>
      </c>
      <c r="G96" s="133"/>
      <c r="H96" s="167">
        <v>3417603</v>
      </c>
      <c r="I96" s="243">
        <v>1.5897600000000001E-2</v>
      </c>
      <c r="J96" s="132"/>
      <c r="N96" s="302">
        <v>93</v>
      </c>
      <c r="O96" s="256" t="s">
        <v>659</v>
      </c>
      <c r="P96" s="254">
        <v>18850</v>
      </c>
      <c r="Q96" s="303">
        <v>1.7857000000000001E-3</v>
      </c>
      <c r="R96" s="132"/>
    </row>
    <row r="97" spans="1:18" ht="15" customHeight="1" x14ac:dyDescent="0.25">
      <c r="A97" s="132"/>
      <c r="B97" s="147"/>
      <c r="C97" s="146" t="s">
        <v>672</v>
      </c>
      <c r="D97" s="133"/>
      <c r="E97" s="168">
        <v>7011</v>
      </c>
      <c r="F97" s="244">
        <v>3.2005199999999998E-2</v>
      </c>
      <c r="G97" s="133"/>
      <c r="H97" s="167">
        <v>48152</v>
      </c>
      <c r="I97" s="243">
        <v>2.24E-4</v>
      </c>
      <c r="J97" s="132"/>
      <c r="N97" s="302">
        <v>94</v>
      </c>
      <c r="O97" s="256" t="s">
        <v>660</v>
      </c>
      <c r="P97" s="253">
        <v>10789</v>
      </c>
      <c r="Q97" s="303">
        <v>1.0219999999999999E-3</v>
      </c>
      <c r="R97" s="132"/>
    </row>
    <row r="98" spans="1:18" ht="15" customHeight="1" x14ac:dyDescent="0.25">
      <c r="A98" s="132"/>
      <c r="B98" s="147"/>
      <c r="C98" s="146" t="s">
        <v>306</v>
      </c>
      <c r="D98" s="133"/>
      <c r="E98" s="168">
        <v>259</v>
      </c>
      <c r="F98" s="244">
        <v>1.1823000000000001E-3</v>
      </c>
      <c r="G98" s="133"/>
      <c r="H98" s="167">
        <v>2665237</v>
      </c>
      <c r="I98" s="243">
        <v>1.23978E-2</v>
      </c>
      <c r="J98" s="132"/>
      <c r="N98" s="302">
        <v>95</v>
      </c>
      <c r="O98" s="256" t="s">
        <v>661</v>
      </c>
      <c r="P98" s="254">
        <v>54361</v>
      </c>
      <c r="Q98" s="303">
        <v>5.1495999999999998E-3</v>
      </c>
      <c r="R98" s="132"/>
    </row>
    <row r="99" spans="1:18" ht="15" customHeight="1" x14ac:dyDescent="0.25">
      <c r="A99" s="132"/>
      <c r="B99" s="147"/>
      <c r="C99" s="146" t="s">
        <v>307</v>
      </c>
      <c r="D99" s="133"/>
      <c r="E99" s="168">
        <v>4347</v>
      </c>
      <c r="F99" s="244">
        <v>1.98441E-2</v>
      </c>
      <c r="G99" s="133"/>
      <c r="H99" s="167">
        <v>4529959</v>
      </c>
      <c r="I99" s="243">
        <v>2.1071900000000001E-2</v>
      </c>
      <c r="J99" s="132"/>
      <c r="N99" s="302">
        <v>96</v>
      </c>
      <c r="O99" s="256" t="s">
        <v>662</v>
      </c>
      <c r="P99" s="253">
        <v>117662</v>
      </c>
      <c r="Q99" s="303">
        <v>1.1146100000000001E-2</v>
      </c>
      <c r="R99" s="132"/>
    </row>
    <row r="100" spans="1:18" ht="15" customHeight="1" x14ac:dyDescent="0.25">
      <c r="A100" s="132"/>
      <c r="B100" s="147"/>
      <c r="C100" s="146" t="s">
        <v>308</v>
      </c>
      <c r="D100" s="133"/>
      <c r="E100" s="168">
        <v>4226</v>
      </c>
      <c r="F100" s="244">
        <v>1.9291699999999998E-2</v>
      </c>
      <c r="G100" s="133"/>
      <c r="H100" s="167">
        <v>1387131</v>
      </c>
      <c r="I100" s="243">
        <v>6.4524999999999999E-3</v>
      </c>
      <c r="J100" s="132"/>
      <c r="N100" s="302">
        <v>97</v>
      </c>
      <c r="O100" s="256" t="s">
        <v>663</v>
      </c>
      <c r="P100" s="254">
        <v>65809</v>
      </c>
      <c r="Q100" s="303">
        <v>6.2341000000000002E-3</v>
      </c>
      <c r="R100" s="132"/>
    </row>
    <row r="101" spans="1:18" ht="15" customHeight="1" x14ac:dyDescent="0.25">
      <c r="A101" s="132"/>
      <c r="B101" s="147"/>
      <c r="C101" s="146" t="s">
        <v>309</v>
      </c>
      <c r="D101" s="133"/>
      <c r="E101" s="168">
        <v>4300</v>
      </c>
      <c r="F101" s="244">
        <v>1.9629500000000001E-2</v>
      </c>
      <c r="G101" s="133"/>
      <c r="H101" s="167">
        <v>2952211</v>
      </c>
      <c r="I101" s="243">
        <v>1.37327E-2</v>
      </c>
      <c r="J101" s="132"/>
      <c r="N101" s="302">
        <v>98</v>
      </c>
      <c r="O101" s="256" t="s">
        <v>664</v>
      </c>
      <c r="P101" s="253">
        <v>78559</v>
      </c>
      <c r="Q101" s="303">
        <v>7.4419000000000004E-3</v>
      </c>
      <c r="R101" s="132"/>
    </row>
    <row r="102" spans="1:18" ht="15" customHeight="1" thickBot="1" x14ac:dyDescent="0.3">
      <c r="A102" s="132"/>
      <c r="B102" s="147"/>
      <c r="C102" s="146" t="s">
        <v>310</v>
      </c>
      <c r="D102" s="133"/>
      <c r="E102" s="145">
        <v>531</v>
      </c>
      <c r="F102" s="242">
        <v>2.4239999999999999E-3</v>
      </c>
      <c r="G102" s="133"/>
      <c r="H102" s="143">
        <v>28323</v>
      </c>
      <c r="I102" s="241">
        <v>1.317E-4</v>
      </c>
      <c r="J102" s="132"/>
      <c r="N102" s="302">
        <v>99</v>
      </c>
      <c r="O102" s="256" t="s">
        <v>665</v>
      </c>
      <c r="P102" s="253">
        <v>37164</v>
      </c>
      <c r="Q102" s="303">
        <v>3.5206E-3</v>
      </c>
      <c r="R102" s="132"/>
    </row>
    <row r="103" spans="1:18" ht="15" customHeight="1" thickBot="1" x14ac:dyDescent="0.3">
      <c r="A103" s="132"/>
      <c r="B103" s="141"/>
      <c r="C103" s="140" t="s">
        <v>541</v>
      </c>
      <c r="D103" s="133"/>
      <c r="E103" s="139">
        <v>219058</v>
      </c>
      <c r="F103" s="138">
        <v>0.99999999999999978</v>
      </c>
      <c r="G103" s="133"/>
      <c r="H103" s="137">
        <v>214976234</v>
      </c>
      <c r="I103" s="136">
        <v>1.0000000000000002</v>
      </c>
      <c r="J103" s="132"/>
      <c r="N103" s="304">
        <v>100</v>
      </c>
      <c r="O103" s="255" t="s">
        <v>666</v>
      </c>
      <c r="P103" s="254">
        <v>18470</v>
      </c>
      <c r="Q103" s="305">
        <v>1.7497000000000001E-3</v>
      </c>
      <c r="R103" s="132"/>
    </row>
    <row r="104" spans="1:18" ht="15" customHeight="1" thickBot="1" x14ac:dyDescent="0.25">
      <c r="A104" s="132"/>
      <c r="B104" s="156"/>
      <c r="C104" s="156"/>
      <c r="D104" s="133"/>
      <c r="E104" s="135"/>
      <c r="F104" s="154"/>
      <c r="G104" s="133"/>
      <c r="H104" s="155"/>
      <c r="I104" s="154"/>
      <c r="J104" s="132"/>
      <c r="N104" s="132"/>
      <c r="O104" s="132"/>
      <c r="P104" s="132"/>
      <c r="Q104" s="132"/>
      <c r="R104" s="132"/>
    </row>
    <row r="105" spans="1:18" ht="15" customHeight="1" thickBot="1" x14ac:dyDescent="0.3">
      <c r="A105" s="132"/>
      <c r="B105" s="153" t="s">
        <v>745</v>
      </c>
      <c r="C105" s="152" t="s">
        <v>744</v>
      </c>
      <c r="D105" s="133"/>
      <c r="E105" s="166">
        <v>271454</v>
      </c>
      <c r="F105" s="148">
        <v>0.69590739999999995</v>
      </c>
      <c r="G105" s="133"/>
      <c r="H105" s="165">
        <v>286032245</v>
      </c>
      <c r="I105" s="150">
        <v>0.74399289999999996</v>
      </c>
      <c r="J105" s="132"/>
      <c r="N105" s="132"/>
      <c r="O105" s="306" t="s">
        <v>701</v>
      </c>
      <c r="P105" s="253">
        <v>10556299</v>
      </c>
      <c r="Q105" s="307">
        <v>1</v>
      </c>
      <c r="R105" s="132"/>
    </row>
    <row r="106" spans="1:18" ht="15" customHeight="1" x14ac:dyDescent="0.2">
      <c r="A106" s="132"/>
      <c r="B106" s="147"/>
      <c r="C106" s="146" t="s">
        <v>27</v>
      </c>
      <c r="D106" s="133"/>
      <c r="E106" s="164">
        <v>95052</v>
      </c>
      <c r="F106" s="163">
        <v>0.24367810000000001</v>
      </c>
      <c r="G106" s="133"/>
      <c r="H106" s="162">
        <v>80715010</v>
      </c>
      <c r="I106" s="161">
        <v>0.2099463</v>
      </c>
      <c r="J106" s="132"/>
      <c r="R106" s="132"/>
    </row>
    <row r="107" spans="1:18" ht="15" customHeight="1" x14ac:dyDescent="0.2">
      <c r="A107" s="132"/>
      <c r="B107" s="147"/>
      <c r="C107" s="146" t="s">
        <v>28</v>
      </c>
      <c r="D107" s="133"/>
      <c r="E107" s="164">
        <v>1415</v>
      </c>
      <c r="F107" s="163">
        <v>3.6275000000000001E-3</v>
      </c>
      <c r="G107" s="133"/>
      <c r="H107" s="162">
        <v>3094856</v>
      </c>
      <c r="I107" s="161">
        <v>8.0499999999999999E-3</v>
      </c>
      <c r="J107" s="132"/>
    </row>
    <row r="108" spans="1:18" ht="15" customHeight="1" x14ac:dyDescent="0.2">
      <c r="A108" s="132"/>
      <c r="B108" s="147"/>
      <c r="C108" s="146" t="s">
        <v>29</v>
      </c>
      <c r="D108" s="133"/>
      <c r="E108" s="164">
        <v>8480</v>
      </c>
      <c r="F108" s="163">
        <v>2.1739600000000001E-2</v>
      </c>
      <c r="G108" s="133"/>
      <c r="H108" s="162">
        <v>5018943</v>
      </c>
      <c r="I108" s="161">
        <v>1.3054700000000001E-2</v>
      </c>
      <c r="J108" s="132"/>
    </row>
    <row r="109" spans="1:18" ht="15" customHeight="1" x14ac:dyDescent="0.2">
      <c r="A109" s="132"/>
      <c r="B109" s="147"/>
      <c r="C109" s="146" t="s">
        <v>30</v>
      </c>
      <c r="D109" s="133"/>
      <c r="E109" s="164">
        <v>991</v>
      </c>
      <c r="F109" s="163">
        <v>2.5406000000000001E-3</v>
      </c>
      <c r="G109" s="133"/>
      <c r="H109" s="162">
        <v>1258138</v>
      </c>
      <c r="I109" s="161">
        <v>3.2724999999999998E-3</v>
      </c>
      <c r="J109" s="132"/>
    </row>
    <row r="110" spans="1:18" ht="15" customHeight="1" x14ac:dyDescent="0.2">
      <c r="A110" s="132"/>
      <c r="B110" s="147"/>
      <c r="C110" s="146" t="s">
        <v>31</v>
      </c>
      <c r="D110" s="133"/>
      <c r="E110" s="164">
        <v>4698</v>
      </c>
      <c r="F110" s="163">
        <v>1.20439E-2</v>
      </c>
      <c r="G110" s="133"/>
      <c r="H110" s="162">
        <v>4208252</v>
      </c>
      <c r="I110" s="161">
        <v>1.0945999999999999E-2</v>
      </c>
      <c r="J110" s="132"/>
    </row>
    <row r="111" spans="1:18" ht="15" customHeight="1" thickBot="1" x14ac:dyDescent="0.25">
      <c r="A111" s="132"/>
      <c r="B111" s="147"/>
      <c r="C111" s="146" t="s">
        <v>32</v>
      </c>
      <c r="D111" s="133"/>
      <c r="E111" s="160">
        <v>7982</v>
      </c>
      <c r="F111" s="142">
        <v>2.0462899999999999E-2</v>
      </c>
      <c r="G111" s="133"/>
      <c r="H111" s="159">
        <v>4128133</v>
      </c>
      <c r="I111" s="144">
        <v>1.07376E-2</v>
      </c>
      <c r="J111" s="132"/>
    </row>
    <row r="112" spans="1:18" ht="17.100000000000001" customHeight="1" thickBot="1" x14ac:dyDescent="0.25">
      <c r="A112" s="132"/>
      <c r="B112" s="141"/>
      <c r="C112" s="140" t="s">
        <v>541</v>
      </c>
      <c r="D112" s="133"/>
      <c r="E112" s="158">
        <v>390072</v>
      </c>
      <c r="F112" s="136">
        <v>0.99999999999999989</v>
      </c>
      <c r="G112" s="133"/>
      <c r="H112" s="157">
        <v>384455577</v>
      </c>
      <c r="I112" s="138">
        <v>1</v>
      </c>
      <c r="J112" s="132"/>
    </row>
    <row r="113" spans="1:10" ht="15" customHeight="1" thickBot="1" x14ac:dyDescent="0.25">
      <c r="A113" s="132"/>
      <c r="B113" s="156"/>
      <c r="C113" s="156"/>
      <c r="D113" s="133"/>
      <c r="E113" s="135"/>
      <c r="F113" s="154"/>
      <c r="G113" s="133"/>
      <c r="H113" s="134"/>
      <c r="I113" s="154"/>
      <c r="J113" s="132"/>
    </row>
    <row r="114" spans="1:10" ht="15" customHeight="1" x14ac:dyDescent="0.2">
      <c r="A114" s="132"/>
      <c r="B114" s="153" t="s">
        <v>746</v>
      </c>
      <c r="C114" s="152" t="s">
        <v>736</v>
      </c>
      <c r="D114" s="133"/>
      <c r="E114" s="151">
        <v>87812</v>
      </c>
      <c r="F114" s="246">
        <v>0.73530220000000002</v>
      </c>
      <c r="G114" s="133"/>
      <c r="H114" s="149">
        <v>62030987</v>
      </c>
      <c r="I114" s="245">
        <v>0.79430149999999999</v>
      </c>
      <c r="J114" s="132"/>
    </row>
    <row r="115" spans="1:10" ht="15" customHeight="1" x14ac:dyDescent="0.2">
      <c r="A115" s="132"/>
      <c r="B115" s="147"/>
      <c r="C115" s="146" t="s">
        <v>311</v>
      </c>
      <c r="D115" s="133"/>
      <c r="E115" s="168">
        <v>1538</v>
      </c>
      <c r="F115" s="244">
        <v>1.28786E-2</v>
      </c>
      <c r="G115" s="133"/>
      <c r="H115" s="167">
        <v>8015</v>
      </c>
      <c r="I115" s="243">
        <v>1.026E-4</v>
      </c>
      <c r="J115" s="132"/>
    </row>
    <row r="116" spans="1:10" ht="15" customHeight="1" x14ac:dyDescent="0.2">
      <c r="A116" s="132"/>
      <c r="B116" s="147"/>
      <c r="C116" s="146" t="s">
        <v>312</v>
      </c>
      <c r="D116" s="133"/>
      <c r="E116" s="168">
        <v>1756</v>
      </c>
      <c r="F116" s="244">
        <v>1.4704E-2</v>
      </c>
      <c r="G116" s="133"/>
      <c r="H116" s="167">
        <v>424327</v>
      </c>
      <c r="I116" s="243">
        <v>5.4335E-3</v>
      </c>
      <c r="J116" s="132"/>
    </row>
    <row r="117" spans="1:10" ht="15" customHeight="1" x14ac:dyDescent="0.2">
      <c r="A117" s="132"/>
      <c r="B117" s="147"/>
      <c r="C117" s="146" t="s">
        <v>313</v>
      </c>
      <c r="D117" s="133"/>
      <c r="E117" s="168">
        <v>1540</v>
      </c>
      <c r="F117" s="244">
        <v>1.28953E-2</v>
      </c>
      <c r="G117" s="133"/>
      <c r="H117" s="167">
        <v>340388</v>
      </c>
      <c r="I117" s="243">
        <v>4.3585999999999998E-3</v>
      </c>
      <c r="J117" s="132"/>
    </row>
    <row r="118" spans="1:10" ht="15" customHeight="1" x14ac:dyDescent="0.2">
      <c r="A118" s="132"/>
      <c r="B118" s="147"/>
      <c r="C118" s="146" t="s">
        <v>314</v>
      </c>
      <c r="D118" s="133"/>
      <c r="E118" s="168">
        <v>81</v>
      </c>
      <c r="F118" s="244">
        <v>6.7829999999999995E-4</v>
      </c>
      <c r="G118" s="133"/>
      <c r="H118" s="167">
        <v>426065</v>
      </c>
      <c r="I118" s="243">
        <v>5.4557E-3</v>
      </c>
      <c r="J118" s="132"/>
    </row>
    <row r="119" spans="1:10" ht="15" customHeight="1" x14ac:dyDescent="0.2">
      <c r="A119" s="132"/>
      <c r="B119" s="147"/>
      <c r="C119" s="146" t="s">
        <v>315</v>
      </c>
      <c r="D119" s="133"/>
      <c r="E119" s="168">
        <v>1686</v>
      </c>
      <c r="F119" s="244">
        <v>1.4117899999999999E-2</v>
      </c>
      <c r="G119" s="133"/>
      <c r="H119" s="167">
        <v>281843</v>
      </c>
      <c r="I119" s="243">
        <v>3.6089999999999998E-3</v>
      </c>
      <c r="J119" s="132"/>
    </row>
    <row r="120" spans="1:10" ht="15" customHeight="1" x14ac:dyDescent="0.2">
      <c r="A120" s="132"/>
      <c r="B120" s="147"/>
      <c r="C120" s="146" t="s">
        <v>316</v>
      </c>
      <c r="D120" s="133"/>
      <c r="E120" s="168">
        <v>744</v>
      </c>
      <c r="F120" s="244">
        <v>6.2300000000000003E-3</v>
      </c>
      <c r="G120" s="133"/>
      <c r="H120" s="167">
        <v>256723</v>
      </c>
      <c r="I120" s="243">
        <v>3.2872999999999999E-3</v>
      </c>
      <c r="J120" s="132"/>
    </row>
    <row r="121" spans="1:10" ht="15" customHeight="1" x14ac:dyDescent="0.2">
      <c r="A121" s="132"/>
      <c r="B121" s="147"/>
      <c r="C121" s="146" t="s">
        <v>317</v>
      </c>
      <c r="D121" s="133"/>
      <c r="E121" s="168">
        <v>17525</v>
      </c>
      <c r="F121" s="244">
        <v>0.1467473</v>
      </c>
      <c r="G121" s="133"/>
      <c r="H121" s="167">
        <v>11623310</v>
      </c>
      <c r="I121" s="243">
        <v>0.14883550000000001</v>
      </c>
      <c r="J121" s="132"/>
    </row>
    <row r="122" spans="1:10" ht="15" customHeight="1" x14ac:dyDescent="0.2">
      <c r="A122" s="132"/>
      <c r="B122" s="147"/>
      <c r="C122" s="146" t="s">
        <v>318</v>
      </c>
      <c r="D122" s="133"/>
      <c r="E122" s="168">
        <v>643</v>
      </c>
      <c r="F122" s="244">
        <v>5.3841999999999996E-3</v>
      </c>
      <c r="G122" s="133"/>
      <c r="H122" s="167">
        <v>169885</v>
      </c>
      <c r="I122" s="243">
        <v>2.1754000000000001E-3</v>
      </c>
      <c r="J122" s="132"/>
    </row>
    <row r="123" spans="1:10" ht="15" customHeight="1" x14ac:dyDescent="0.2">
      <c r="A123" s="132"/>
      <c r="B123" s="147"/>
      <c r="C123" s="146" t="s">
        <v>829</v>
      </c>
      <c r="D123" s="133"/>
      <c r="E123" s="168">
        <v>1231</v>
      </c>
      <c r="F123" s="244">
        <v>1.03079E-2</v>
      </c>
      <c r="G123" s="133"/>
      <c r="H123" s="167">
        <v>161294</v>
      </c>
      <c r="I123" s="243">
        <v>2.0653999999999998E-3</v>
      </c>
      <c r="J123" s="132"/>
    </row>
    <row r="124" spans="1:10" ht="15" customHeight="1" thickBot="1" x14ac:dyDescent="0.25">
      <c r="A124" s="132"/>
      <c r="B124" s="147"/>
      <c r="C124" s="146" t="s">
        <v>319</v>
      </c>
      <c r="D124" s="133"/>
      <c r="E124" s="145">
        <v>4867</v>
      </c>
      <c r="F124" s="242">
        <v>4.07543E-2</v>
      </c>
      <c r="G124" s="133"/>
      <c r="H124" s="143">
        <v>2372173</v>
      </c>
      <c r="I124" s="241">
        <v>3.03755E-2</v>
      </c>
      <c r="J124" s="132"/>
    </row>
    <row r="125" spans="1:10" ht="17.100000000000001" customHeight="1" thickBot="1" x14ac:dyDescent="0.25">
      <c r="A125" s="132"/>
      <c r="B125" s="141"/>
      <c r="C125" s="140" t="s">
        <v>541</v>
      </c>
      <c r="D125" s="133"/>
      <c r="E125" s="139">
        <v>119423</v>
      </c>
      <c r="F125" s="138">
        <v>1</v>
      </c>
      <c r="G125" s="133"/>
      <c r="H125" s="137">
        <v>78095010</v>
      </c>
      <c r="I125" s="136">
        <v>1</v>
      </c>
      <c r="J125" s="132"/>
    </row>
    <row r="126" spans="1:10" ht="15" customHeight="1" thickBot="1" x14ac:dyDescent="0.25">
      <c r="A126" s="132"/>
      <c r="B126" s="156"/>
      <c r="C126" s="156"/>
      <c r="D126" s="133"/>
      <c r="E126" s="135"/>
      <c r="F126" s="154"/>
      <c r="G126" s="133"/>
      <c r="H126" s="155"/>
      <c r="I126" s="154"/>
      <c r="J126" s="132"/>
    </row>
    <row r="127" spans="1:10" ht="15" customHeight="1" x14ac:dyDescent="0.2">
      <c r="A127" s="132"/>
      <c r="B127" s="153" t="s">
        <v>747</v>
      </c>
      <c r="C127" s="152" t="s">
        <v>744</v>
      </c>
      <c r="D127" s="133"/>
      <c r="E127" s="166">
        <v>231230</v>
      </c>
      <c r="F127" s="148">
        <v>0.56303630000000005</v>
      </c>
      <c r="G127" s="133"/>
      <c r="H127" s="165">
        <v>237769275</v>
      </c>
      <c r="I127" s="150">
        <v>0.65974549999999998</v>
      </c>
      <c r="J127" s="132"/>
    </row>
    <row r="128" spans="1:10" ht="15" customHeight="1" x14ac:dyDescent="0.2">
      <c r="A128" s="132"/>
      <c r="B128" s="147"/>
      <c r="C128" s="146" t="s">
        <v>33</v>
      </c>
      <c r="D128" s="133"/>
      <c r="E128" s="164">
        <v>108229</v>
      </c>
      <c r="F128" s="163">
        <v>0.26353349999999998</v>
      </c>
      <c r="G128" s="133"/>
      <c r="H128" s="162">
        <v>74392478</v>
      </c>
      <c r="I128" s="161">
        <v>0.20641899999999999</v>
      </c>
      <c r="J128" s="132"/>
    </row>
    <row r="129" spans="1:10" ht="15" customHeight="1" x14ac:dyDescent="0.2">
      <c r="A129" s="132"/>
      <c r="B129" s="147"/>
      <c r="C129" s="146" t="s">
        <v>34</v>
      </c>
      <c r="D129" s="133"/>
      <c r="E129" s="164">
        <v>20053</v>
      </c>
      <c r="F129" s="163">
        <v>4.8828299999999998E-2</v>
      </c>
      <c r="G129" s="133"/>
      <c r="H129" s="162">
        <v>13223012</v>
      </c>
      <c r="I129" s="161">
        <v>3.6690300000000002E-2</v>
      </c>
      <c r="J129" s="132"/>
    </row>
    <row r="130" spans="1:10" ht="15" customHeight="1" x14ac:dyDescent="0.2">
      <c r="A130" s="132"/>
      <c r="B130" s="147"/>
      <c r="C130" s="146" t="s">
        <v>35</v>
      </c>
      <c r="D130" s="133"/>
      <c r="E130" s="164">
        <v>43967</v>
      </c>
      <c r="F130" s="163">
        <v>0.107058</v>
      </c>
      <c r="G130" s="133"/>
      <c r="H130" s="162">
        <v>32256673</v>
      </c>
      <c r="I130" s="161">
        <v>8.95035E-2</v>
      </c>
      <c r="J130" s="132"/>
    </row>
    <row r="131" spans="1:10" ht="15" customHeight="1" x14ac:dyDescent="0.2">
      <c r="A131" s="132"/>
      <c r="B131" s="147"/>
      <c r="C131" s="146" t="s">
        <v>36</v>
      </c>
      <c r="D131" s="133"/>
      <c r="E131" s="164">
        <v>541</v>
      </c>
      <c r="F131" s="163">
        <v>1.3173E-3</v>
      </c>
      <c r="G131" s="133"/>
      <c r="H131" s="162">
        <v>325190</v>
      </c>
      <c r="I131" s="161">
        <v>9.0229999999999998E-4</v>
      </c>
      <c r="J131" s="132"/>
    </row>
    <row r="132" spans="1:10" ht="15" customHeight="1" x14ac:dyDescent="0.2">
      <c r="A132" s="132"/>
      <c r="B132" s="147"/>
      <c r="C132" s="146" t="s">
        <v>37</v>
      </c>
      <c r="D132" s="133"/>
      <c r="E132" s="164">
        <v>4974</v>
      </c>
      <c r="F132" s="163">
        <v>1.2111500000000001E-2</v>
      </c>
      <c r="G132" s="133"/>
      <c r="H132" s="162">
        <v>1450035</v>
      </c>
      <c r="I132" s="161">
        <v>4.0235000000000002E-3</v>
      </c>
      <c r="J132" s="132"/>
    </row>
    <row r="133" spans="1:10" ht="15" customHeight="1" thickBot="1" x14ac:dyDescent="0.25">
      <c r="A133" s="132"/>
      <c r="B133" s="147"/>
      <c r="C133" s="146" t="s">
        <v>38</v>
      </c>
      <c r="D133" s="133"/>
      <c r="E133" s="160">
        <v>1690</v>
      </c>
      <c r="F133" s="142">
        <v>4.1151E-3</v>
      </c>
      <c r="G133" s="133"/>
      <c r="H133" s="159">
        <v>978816</v>
      </c>
      <c r="I133" s="144">
        <v>2.7158999999999998E-3</v>
      </c>
      <c r="J133" s="132"/>
    </row>
    <row r="134" spans="1:10" ht="17.100000000000001" customHeight="1" thickBot="1" x14ac:dyDescent="0.25">
      <c r="A134" s="132"/>
      <c r="B134" s="141"/>
      <c r="C134" s="140" t="s">
        <v>541</v>
      </c>
      <c r="D134" s="133"/>
      <c r="E134" s="158">
        <v>410684</v>
      </c>
      <c r="F134" s="136">
        <v>1</v>
      </c>
      <c r="G134" s="133"/>
      <c r="H134" s="157">
        <v>360395479</v>
      </c>
      <c r="I134" s="138">
        <v>0.99999999999999989</v>
      </c>
      <c r="J134" s="132"/>
    </row>
    <row r="135" spans="1:10" ht="8.1" customHeight="1" thickBot="1" x14ac:dyDescent="0.25">
      <c r="A135" s="132"/>
      <c r="B135" s="156"/>
      <c r="C135" s="156"/>
      <c r="D135" s="133"/>
      <c r="E135" s="135"/>
      <c r="F135" s="154"/>
      <c r="G135" s="133"/>
      <c r="H135" s="134"/>
      <c r="I135" s="154"/>
      <c r="J135" s="132"/>
    </row>
    <row r="136" spans="1:10" ht="15" customHeight="1" x14ac:dyDescent="0.2">
      <c r="A136" s="132"/>
      <c r="B136" s="153" t="s">
        <v>748</v>
      </c>
      <c r="C136" s="152" t="s">
        <v>736</v>
      </c>
      <c r="D136" s="133"/>
      <c r="E136" s="151">
        <v>80820</v>
      </c>
      <c r="F136" s="246">
        <v>0.67154700000000001</v>
      </c>
      <c r="G136" s="133"/>
      <c r="H136" s="149">
        <v>58850838</v>
      </c>
      <c r="I136" s="245">
        <v>0.71942360000000005</v>
      </c>
      <c r="J136" s="132"/>
    </row>
    <row r="137" spans="1:10" ht="15" customHeight="1" x14ac:dyDescent="0.2">
      <c r="A137" s="132"/>
      <c r="B137" s="147"/>
      <c r="C137" s="146" t="s">
        <v>320</v>
      </c>
      <c r="D137" s="133"/>
      <c r="E137" s="168">
        <v>95</v>
      </c>
      <c r="F137" s="244">
        <v>7.894E-4</v>
      </c>
      <c r="G137" s="133"/>
      <c r="H137" s="167">
        <v>409696</v>
      </c>
      <c r="I137" s="243">
        <v>5.0083000000000003E-3</v>
      </c>
      <c r="J137" s="132"/>
    </row>
    <row r="138" spans="1:10" ht="15" customHeight="1" x14ac:dyDescent="0.2">
      <c r="A138" s="132"/>
      <c r="B138" s="147"/>
      <c r="C138" s="146" t="s">
        <v>321</v>
      </c>
      <c r="D138" s="133"/>
      <c r="E138" s="168">
        <v>2721</v>
      </c>
      <c r="F138" s="244">
        <v>2.2609199999999999E-2</v>
      </c>
      <c r="G138" s="133"/>
      <c r="H138" s="167">
        <v>0</v>
      </c>
      <c r="I138" s="243">
        <v>0</v>
      </c>
      <c r="J138" s="132"/>
    </row>
    <row r="139" spans="1:10" ht="15" customHeight="1" x14ac:dyDescent="0.2">
      <c r="A139" s="132"/>
      <c r="B139" s="147"/>
      <c r="C139" s="146" t="s">
        <v>322</v>
      </c>
      <c r="D139" s="133"/>
      <c r="E139" s="168">
        <v>301</v>
      </c>
      <c r="F139" s="244">
        <v>2.5011E-3</v>
      </c>
      <c r="G139" s="133"/>
      <c r="H139" s="167">
        <v>113178</v>
      </c>
      <c r="I139" s="243">
        <v>1.3835E-3</v>
      </c>
      <c r="J139" s="132"/>
    </row>
    <row r="140" spans="1:10" ht="15" customHeight="1" x14ac:dyDescent="0.2">
      <c r="A140" s="132"/>
      <c r="B140" s="147"/>
      <c r="C140" s="146" t="s">
        <v>323</v>
      </c>
      <c r="D140" s="133"/>
      <c r="E140" s="168">
        <v>3702</v>
      </c>
      <c r="F140" s="244">
        <v>3.07605E-2</v>
      </c>
      <c r="G140" s="133"/>
      <c r="H140" s="167">
        <v>0</v>
      </c>
      <c r="I140" s="243">
        <v>0</v>
      </c>
      <c r="J140" s="132"/>
    </row>
    <row r="141" spans="1:10" ht="15" customHeight="1" x14ac:dyDescent="0.2">
      <c r="A141" s="132"/>
      <c r="B141" s="147"/>
      <c r="C141" s="146" t="s">
        <v>324</v>
      </c>
      <c r="D141" s="133"/>
      <c r="E141" s="168">
        <v>5000</v>
      </c>
      <c r="F141" s="244">
        <v>4.1545800000000001E-2</v>
      </c>
      <c r="G141" s="133"/>
      <c r="H141" s="167">
        <v>2351696</v>
      </c>
      <c r="I141" s="243">
        <v>2.87484E-2</v>
      </c>
      <c r="J141" s="132"/>
    </row>
    <row r="142" spans="1:10" ht="15" customHeight="1" x14ac:dyDescent="0.2">
      <c r="A142" s="132"/>
      <c r="B142" s="147"/>
      <c r="C142" s="146" t="s">
        <v>314</v>
      </c>
      <c r="D142" s="133"/>
      <c r="E142" s="168">
        <v>32</v>
      </c>
      <c r="F142" s="244">
        <v>2.6590000000000001E-4</v>
      </c>
      <c r="G142" s="133"/>
      <c r="H142" s="167">
        <v>1047358</v>
      </c>
      <c r="I142" s="243">
        <v>1.2803500000000001E-2</v>
      </c>
      <c r="J142" s="132"/>
    </row>
    <row r="143" spans="1:10" ht="15" customHeight="1" x14ac:dyDescent="0.2">
      <c r="A143" s="132"/>
      <c r="B143" s="147"/>
      <c r="C143" s="146" t="s">
        <v>325</v>
      </c>
      <c r="D143" s="133"/>
      <c r="E143" s="168">
        <v>3801</v>
      </c>
      <c r="F143" s="244">
        <v>3.1583100000000003E-2</v>
      </c>
      <c r="G143" s="133"/>
      <c r="H143" s="167">
        <v>1503428</v>
      </c>
      <c r="I143" s="243">
        <v>1.8378700000000001E-2</v>
      </c>
      <c r="J143" s="132"/>
    </row>
    <row r="144" spans="1:10" ht="15" customHeight="1" x14ac:dyDescent="0.2">
      <c r="A144" s="132"/>
      <c r="B144" s="147"/>
      <c r="C144" s="146" t="s">
        <v>14</v>
      </c>
      <c r="D144" s="133"/>
      <c r="E144" s="168">
        <v>18500</v>
      </c>
      <c r="F144" s="244">
        <v>0.15371960000000001</v>
      </c>
      <c r="G144" s="133"/>
      <c r="H144" s="167">
        <v>16832099</v>
      </c>
      <c r="I144" s="243">
        <v>0.20576439999999999</v>
      </c>
      <c r="J144" s="132"/>
    </row>
    <row r="145" spans="1:10" ht="15" customHeight="1" x14ac:dyDescent="0.2">
      <c r="A145" s="132"/>
      <c r="B145" s="147"/>
      <c r="C145" s="146" t="s">
        <v>318</v>
      </c>
      <c r="D145" s="133"/>
      <c r="E145" s="168">
        <v>358</v>
      </c>
      <c r="F145" s="244">
        <v>2.9746999999999998E-3</v>
      </c>
      <c r="G145" s="133"/>
      <c r="H145" s="167">
        <v>82597</v>
      </c>
      <c r="I145" s="243">
        <v>1.0097000000000001E-3</v>
      </c>
      <c r="J145" s="132"/>
    </row>
    <row r="146" spans="1:10" ht="15" customHeight="1" x14ac:dyDescent="0.2">
      <c r="A146" s="132"/>
      <c r="B146" s="147"/>
      <c r="C146" s="146" t="s">
        <v>829</v>
      </c>
      <c r="D146" s="133"/>
      <c r="E146" s="168">
        <v>0</v>
      </c>
      <c r="F146" s="244">
        <v>0</v>
      </c>
      <c r="G146" s="133"/>
      <c r="H146" s="167">
        <v>7916</v>
      </c>
      <c r="I146" s="243">
        <v>9.6799999999999995E-5</v>
      </c>
      <c r="J146" s="132"/>
    </row>
    <row r="147" spans="1:10" ht="15" customHeight="1" thickBot="1" x14ac:dyDescent="0.25">
      <c r="A147" s="132"/>
      <c r="B147" s="147"/>
      <c r="C147" s="146" t="s">
        <v>326</v>
      </c>
      <c r="D147" s="133"/>
      <c r="E147" s="145">
        <v>5019</v>
      </c>
      <c r="F147" s="242">
        <v>4.1703700000000003E-2</v>
      </c>
      <c r="G147" s="133"/>
      <c r="H147" s="143">
        <v>603954</v>
      </c>
      <c r="I147" s="241">
        <v>7.3831000000000001E-3</v>
      </c>
      <c r="J147" s="132"/>
    </row>
    <row r="148" spans="1:10" ht="17.100000000000001" customHeight="1" thickBot="1" x14ac:dyDescent="0.25">
      <c r="A148" s="132"/>
      <c r="B148" s="141"/>
      <c r="C148" s="140" t="s">
        <v>541</v>
      </c>
      <c r="D148" s="133"/>
      <c r="E148" s="139">
        <v>120349</v>
      </c>
      <c r="F148" s="138">
        <v>1</v>
      </c>
      <c r="G148" s="133"/>
      <c r="H148" s="137">
        <v>81802760</v>
      </c>
      <c r="I148" s="136">
        <v>1.0000000000000002</v>
      </c>
      <c r="J148" s="132"/>
    </row>
    <row r="149" spans="1:10" ht="8.1" customHeight="1" thickBot="1" x14ac:dyDescent="0.25">
      <c r="A149" s="132"/>
      <c r="B149" s="156"/>
      <c r="C149" s="156"/>
      <c r="D149" s="133"/>
      <c r="E149" s="135"/>
      <c r="F149" s="154"/>
      <c r="G149" s="133"/>
      <c r="H149" s="155"/>
      <c r="I149" s="154"/>
      <c r="J149" s="132"/>
    </row>
    <row r="150" spans="1:10" ht="15" customHeight="1" x14ac:dyDescent="0.2">
      <c r="A150" s="132"/>
      <c r="B150" s="153" t="s">
        <v>749</v>
      </c>
      <c r="C150" s="152" t="s">
        <v>736</v>
      </c>
      <c r="D150" s="133"/>
      <c r="E150" s="151">
        <v>10663</v>
      </c>
      <c r="F150" s="246">
        <v>0.99644889999999997</v>
      </c>
      <c r="G150" s="133"/>
      <c r="H150" s="149">
        <v>11046678</v>
      </c>
      <c r="I150" s="245">
        <v>0.99471710000000002</v>
      </c>
      <c r="J150" s="132"/>
    </row>
    <row r="151" spans="1:10" ht="15" customHeight="1" thickBot="1" x14ac:dyDescent="0.25">
      <c r="A151" s="132"/>
      <c r="B151" s="147"/>
      <c r="C151" s="146" t="s">
        <v>198</v>
      </c>
      <c r="D151" s="133"/>
      <c r="E151" s="145">
        <v>38</v>
      </c>
      <c r="F151" s="242">
        <v>3.5511000000000002E-3</v>
      </c>
      <c r="G151" s="133"/>
      <c r="H151" s="143">
        <v>58668</v>
      </c>
      <c r="I151" s="241">
        <v>5.2829000000000001E-3</v>
      </c>
      <c r="J151" s="132"/>
    </row>
    <row r="152" spans="1:10" ht="17.100000000000001" customHeight="1" thickBot="1" x14ac:dyDescent="0.25">
      <c r="A152" s="132"/>
      <c r="B152" s="141"/>
      <c r="C152" s="140" t="s">
        <v>541</v>
      </c>
      <c r="D152" s="133"/>
      <c r="E152" s="139">
        <v>10701</v>
      </c>
      <c r="F152" s="138">
        <v>1</v>
      </c>
      <c r="G152" s="133"/>
      <c r="H152" s="137">
        <v>11105346</v>
      </c>
      <c r="I152" s="136">
        <v>1</v>
      </c>
      <c r="J152" s="132"/>
    </row>
    <row r="153" spans="1:10" ht="8.1" customHeight="1" thickBot="1" x14ac:dyDescent="0.25">
      <c r="A153" s="132"/>
      <c r="B153" s="156"/>
      <c r="C153" s="156"/>
      <c r="D153" s="133"/>
      <c r="E153" s="135"/>
      <c r="F153" s="154"/>
      <c r="G153" s="133"/>
      <c r="H153" s="155"/>
      <c r="I153" s="154"/>
      <c r="J153" s="132"/>
    </row>
    <row r="154" spans="1:10" ht="15" customHeight="1" x14ac:dyDescent="0.2">
      <c r="A154" s="132"/>
      <c r="B154" s="153" t="s">
        <v>750</v>
      </c>
      <c r="C154" s="152" t="s">
        <v>744</v>
      </c>
      <c r="D154" s="133"/>
      <c r="E154" s="166">
        <v>68284</v>
      </c>
      <c r="F154" s="148">
        <v>0.68647820000000004</v>
      </c>
      <c r="G154" s="133"/>
      <c r="H154" s="165">
        <v>66433653</v>
      </c>
      <c r="I154" s="150">
        <v>0.67328180000000004</v>
      </c>
      <c r="J154" s="132"/>
    </row>
    <row r="155" spans="1:10" ht="15" customHeight="1" x14ac:dyDescent="0.2">
      <c r="A155" s="132"/>
      <c r="B155" s="147"/>
      <c r="C155" s="146" t="s">
        <v>40</v>
      </c>
      <c r="D155" s="133"/>
      <c r="E155" s="164">
        <v>1370</v>
      </c>
      <c r="F155" s="163">
        <v>1.3773000000000001E-2</v>
      </c>
      <c r="G155" s="133"/>
      <c r="H155" s="162">
        <v>3824812</v>
      </c>
      <c r="I155" s="161">
        <v>3.8763100000000002E-2</v>
      </c>
      <c r="J155" s="132"/>
    </row>
    <row r="156" spans="1:10" ht="15" customHeight="1" x14ac:dyDescent="0.2">
      <c r="A156" s="132"/>
      <c r="B156" s="147"/>
      <c r="C156" s="146" t="s">
        <v>2</v>
      </c>
      <c r="D156" s="133"/>
      <c r="E156" s="164">
        <v>4592</v>
      </c>
      <c r="F156" s="163">
        <v>4.6164700000000003E-2</v>
      </c>
      <c r="G156" s="133"/>
      <c r="H156" s="162">
        <v>5481031</v>
      </c>
      <c r="I156" s="161">
        <v>5.5548300000000002E-2</v>
      </c>
      <c r="J156" s="132"/>
    </row>
    <row r="157" spans="1:10" ht="15" customHeight="1" x14ac:dyDescent="0.2">
      <c r="A157" s="132"/>
      <c r="B157" s="147"/>
      <c r="C157" s="146" t="s">
        <v>41</v>
      </c>
      <c r="D157" s="133"/>
      <c r="E157" s="164">
        <v>702</v>
      </c>
      <c r="F157" s="163">
        <v>7.0574000000000001E-3</v>
      </c>
      <c r="G157" s="133"/>
      <c r="H157" s="162">
        <v>44660</v>
      </c>
      <c r="I157" s="161">
        <v>4.526E-4</v>
      </c>
      <c r="J157" s="132"/>
    </row>
    <row r="158" spans="1:10" ht="15" customHeight="1" x14ac:dyDescent="0.2">
      <c r="A158" s="132"/>
      <c r="B158" s="147"/>
      <c r="C158" s="146" t="s">
        <v>42</v>
      </c>
      <c r="D158" s="133"/>
      <c r="E158" s="164">
        <v>2261</v>
      </c>
      <c r="F158" s="163">
        <v>2.2730500000000001E-2</v>
      </c>
      <c r="G158" s="133"/>
      <c r="H158" s="162">
        <v>970960</v>
      </c>
      <c r="I158" s="161">
        <v>9.8402999999999997E-3</v>
      </c>
      <c r="J158" s="132"/>
    </row>
    <row r="159" spans="1:10" ht="15" customHeight="1" x14ac:dyDescent="0.2">
      <c r="A159" s="132"/>
      <c r="B159" s="147"/>
      <c r="C159" s="146" t="s">
        <v>43</v>
      </c>
      <c r="D159" s="133"/>
      <c r="E159" s="164">
        <v>1814</v>
      </c>
      <c r="F159" s="163">
        <v>1.8236700000000002E-2</v>
      </c>
      <c r="G159" s="133"/>
      <c r="H159" s="162">
        <v>670734</v>
      </c>
      <c r="I159" s="161">
        <v>6.7977000000000003E-3</v>
      </c>
      <c r="J159" s="132"/>
    </row>
    <row r="160" spans="1:10" ht="15" customHeight="1" x14ac:dyDescent="0.2">
      <c r="A160" s="132"/>
      <c r="B160" s="147"/>
      <c r="C160" s="146" t="s">
        <v>44</v>
      </c>
      <c r="D160" s="133"/>
      <c r="E160" s="164">
        <v>3901</v>
      </c>
      <c r="F160" s="163">
        <v>3.92179E-2</v>
      </c>
      <c r="G160" s="133"/>
      <c r="H160" s="162">
        <v>5553842</v>
      </c>
      <c r="I160" s="161">
        <v>5.6286200000000002E-2</v>
      </c>
      <c r="J160" s="132"/>
    </row>
    <row r="161" spans="1:10" ht="15" customHeight="1" x14ac:dyDescent="0.2">
      <c r="A161" s="132"/>
      <c r="B161" s="147"/>
      <c r="C161" s="146" t="s">
        <v>45</v>
      </c>
      <c r="D161" s="133"/>
      <c r="E161" s="164">
        <v>232</v>
      </c>
      <c r="F161" s="163">
        <v>2.3324000000000001E-3</v>
      </c>
      <c r="G161" s="133"/>
      <c r="H161" s="162">
        <v>1539685</v>
      </c>
      <c r="I161" s="161">
        <v>1.56042E-2</v>
      </c>
      <c r="J161" s="132"/>
    </row>
    <row r="162" spans="1:10" ht="15" customHeight="1" x14ac:dyDescent="0.2">
      <c r="A162" s="132"/>
      <c r="B162" s="147"/>
      <c r="C162" s="146" t="s">
        <v>46</v>
      </c>
      <c r="D162" s="133"/>
      <c r="E162" s="164">
        <v>9773</v>
      </c>
      <c r="F162" s="163">
        <v>9.8250699999999996E-2</v>
      </c>
      <c r="G162" s="133"/>
      <c r="H162" s="162">
        <v>9092671</v>
      </c>
      <c r="I162" s="161">
        <v>9.2150999999999997E-2</v>
      </c>
      <c r="J162" s="132"/>
    </row>
    <row r="163" spans="1:10" ht="15" customHeight="1" x14ac:dyDescent="0.2">
      <c r="A163" s="132"/>
      <c r="B163" s="147"/>
      <c r="C163" s="146" t="s">
        <v>47</v>
      </c>
      <c r="D163" s="133"/>
      <c r="E163" s="164">
        <v>4360</v>
      </c>
      <c r="F163" s="163">
        <v>4.3832299999999998E-2</v>
      </c>
      <c r="G163" s="133"/>
      <c r="H163" s="162">
        <v>2178021</v>
      </c>
      <c r="I163" s="161">
        <v>2.2073499999999999E-2</v>
      </c>
      <c r="J163" s="132"/>
    </row>
    <row r="164" spans="1:10" ht="15" customHeight="1" x14ac:dyDescent="0.2">
      <c r="A164" s="132"/>
      <c r="B164" s="147"/>
      <c r="C164" s="146" t="s">
        <v>48</v>
      </c>
      <c r="D164" s="133"/>
      <c r="E164" s="164">
        <v>782</v>
      </c>
      <c r="F164" s="163">
        <v>7.8616999999999992E-3</v>
      </c>
      <c r="G164" s="133"/>
      <c r="H164" s="162">
        <v>69412</v>
      </c>
      <c r="I164" s="161">
        <v>7.0350000000000002E-4</v>
      </c>
      <c r="J164" s="132"/>
    </row>
    <row r="165" spans="1:10" ht="15" customHeight="1" thickBot="1" x14ac:dyDescent="0.25">
      <c r="A165" s="132"/>
      <c r="B165" s="147"/>
      <c r="C165" s="146" t="s">
        <v>49</v>
      </c>
      <c r="D165" s="133"/>
      <c r="E165" s="160">
        <v>1399</v>
      </c>
      <c r="F165" s="142">
        <v>1.4064500000000001E-2</v>
      </c>
      <c r="G165" s="133"/>
      <c r="H165" s="159">
        <v>2811917</v>
      </c>
      <c r="I165" s="144">
        <v>2.84978E-2</v>
      </c>
      <c r="J165" s="132"/>
    </row>
    <row r="166" spans="1:10" ht="17.100000000000001" customHeight="1" thickBot="1" x14ac:dyDescent="0.25">
      <c r="A166" s="132"/>
      <c r="B166" s="141"/>
      <c r="C166" s="140" t="s">
        <v>541</v>
      </c>
      <c r="D166" s="133"/>
      <c r="E166" s="158">
        <v>99470</v>
      </c>
      <c r="F166" s="136">
        <v>1.0000000000000002</v>
      </c>
      <c r="G166" s="133"/>
      <c r="H166" s="157">
        <v>98671398</v>
      </c>
      <c r="I166" s="138">
        <v>0.99999999999999978</v>
      </c>
      <c r="J166" s="132"/>
    </row>
    <row r="167" spans="1:10" ht="8.1" customHeight="1" thickBot="1" x14ac:dyDescent="0.25">
      <c r="A167" s="132"/>
      <c r="B167" s="156"/>
      <c r="C167" s="156"/>
      <c r="D167" s="133"/>
      <c r="E167" s="135"/>
      <c r="F167" s="154"/>
      <c r="G167" s="133"/>
      <c r="H167" s="155"/>
      <c r="I167" s="154"/>
      <c r="J167" s="132"/>
    </row>
    <row r="168" spans="1:10" ht="15" customHeight="1" x14ac:dyDescent="0.2">
      <c r="A168" s="132"/>
      <c r="B168" s="153" t="s">
        <v>751</v>
      </c>
      <c r="C168" s="152" t="s">
        <v>744</v>
      </c>
      <c r="D168" s="133"/>
      <c r="E168" s="166">
        <v>22402</v>
      </c>
      <c r="F168" s="148">
        <v>0.91455399999999998</v>
      </c>
      <c r="G168" s="133"/>
      <c r="H168" s="165">
        <v>13585237</v>
      </c>
      <c r="I168" s="150">
        <v>0.97176799999999997</v>
      </c>
      <c r="J168" s="132"/>
    </row>
    <row r="169" spans="1:10" ht="15" customHeight="1" x14ac:dyDescent="0.2">
      <c r="A169" s="132"/>
      <c r="B169" s="147"/>
      <c r="C169" s="146" t="s">
        <v>50</v>
      </c>
      <c r="D169" s="133"/>
      <c r="E169" s="164">
        <v>154</v>
      </c>
      <c r="F169" s="163">
        <v>6.2870000000000001E-3</v>
      </c>
      <c r="G169" s="133"/>
      <c r="H169" s="162">
        <v>51906</v>
      </c>
      <c r="I169" s="161">
        <v>3.7128999999999999E-3</v>
      </c>
      <c r="J169" s="132"/>
    </row>
    <row r="170" spans="1:10" ht="15" customHeight="1" thickBot="1" x14ac:dyDescent="0.25">
      <c r="A170" s="132"/>
      <c r="B170" s="147"/>
      <c r="C170" s="146" t="s">
        <v>51</v>
      </c>
      <c r="D170" s="133"/>
      <c r="E170" s="164">
        <v>1939</v>
      </c>
      <c r="F170" s="163">
        <v>7.9158999999999993E-2</v>
      </c>
      <c r="G170" s="133"/>
      <c r="H170" s="162">
        <v>342775</v>
      </c>
      <c r="I170" s="161">
        <v>2.4519099999999999E-2</v>
      </c>
      <c r="J170" s="132"/>
    </row>
    <row r="171" spans="1:10" ht="17.100000000000001" customHeight="1" thickBot="1" x14ac:dyDescent="0.25">
      <c r="A171" s="132"/>
      <c r="B171" s="141"/>
      <c r="C171" s="140" t="s">
        <v>541</v>
      </c>
      <c r="D171" s="133"/>
      <c r="E171" s="252">
        <v>24495</v>
      </c>
      <c r="F171" s="251">
        <v>1</v>
      </c>
      <c r="G171" s="133"/>
      <c r="H171" s="250">
        <v>13979918</v>
      </c>
      <c r="I171" s="249">
        <v>1</v>
      </c>
      <c r="J171" s="132"/>
    </row>
    <row r="172" spans="1:10" ht="8.1" customHeight="1" thickBot="1" x14ac:dyDescent="0.25">
      <c r="A172" s="132"/>
      <c r="B172" s="156"/>
      <c r="C172" s="156"/>
      <c r="D172" s="133"/>
      <c r="E172" s="135"/>
      <c r="F172" s="154"/>
      <c r="G172" s="133"/>
      <c r="H172" s="155"/>
      <c r="I172" s="154"/>
      <c r="J172" s="132"/>
    </row>
    <row r="173" spans="1:10" ht="15" customHeight="1" x14ac:dyDescent="0.2">
      <c r="A173" s="132"/>
      <c r="B173" s="153" t="s">
        <v>4</v>
      </c>
      <c r="C173" s="152" t="s">
        <v>736</v>
      </c>
      <c r="D173" s="133"/>
      <c r="E173" s="151">
        <v>161736</v>
      </c>
      <c r="F173" s="246">
        <v>0.67890689999999987</v>
      </c>
      <c r="G173" s="133"/>
      <c r="H173" s="149">
        <v>127783517</v>
      </c>
      <c r="I173" s="245">
        <v>0.68304699999999996</v>
      </c>
      <c r="J173" s="132"/>
    </row>
    <row r="174" spans="1:10" ht="15" customHeight="1" x14ac:dyDescent="0.2">
      <c r="A174" s="132"/>
      <c r="B174" s="147"/>
      <c r="C174" s="146" t="s">
        <v>327</v>
      </c>
      <c r="D174" s="133"/>
      <c r="E174" s="168">
        <v>446</v>
      </c>
      <c r="F174" s="244">
        <v>1.8721E-3</v>
      </c>
      <c r="G174" s="133"/>
      <c r="H174" s="167">
        <v>164637</v>
      </c>
      <c r="I174" s="243">
        <v>8.8000000000000003E-4</v>
      </c>
      <c r="J174" s="132"/>
    </row>
    <row r="175" spans="1:10" ht="15" customHeight="1" x14ac:dyDescent="0.2">
      <c r="A175" s="132"/>
      <c r="B175" s="147"/>
      <c r="C175" s="146" t="s">
        <v>4</v>
      </c>
      <c r="D175" s="133"/>
      <c r="E175" s="168">
        <v>707</v>
      </c>
      <c r="F175" s="244">
        <v>2.9677000000000002E-3</v>
      </c>
      <c r="G175" s="133"/>
      <c r="H175" s="167">
        <v>516030</v>
      </c>
      <c r="I175" s="243">
        <v>2.7583999999999998E-3</v>
      </c>
      <c r="J175" s="132"/>
    </row>
    <row r="176" spans="1:10" ht="15" customHeight="1" x14ac:dyDescent="0.2">
      <c r="A176" s="132"/>
      <c r="B176" s="147"/>
      <c r="C176" s="146" t="s">
        <v>328</v>
      </c>
      <c r="D176" s="133"/>
      <c r="E176" s="168">
        <v>1705</v>
      </c>
      <c r="F176" s="244">
        <v>7.1568999999999999E-3</v>
      </c>
      <c r="G176" s="133"/>
      <c r="H176" s="167">
        <v>2826308</v>
      </c>
      <c r="I176" s="243">
        <v>1.5107600000000001E-2</v>
      </c>
      <c r="J176" s="132"/>
    </row>
    <row r="177" spans="1:10" ht="15" customHeight="1" x14ac:dyDescent="0.2">
      <c r="A177" s="132"/>
      <c r="B177" s="147"/>
      <c r="C177" s="146" t="s">
        <v>329</v>
      </c>
      <c r="D177" s="133"/>
      <c r="E177" s="168">
        <v>8428</v>
      </c>
      <c r="F177" s="244">
        <v>3.5377600000000002E-2</v>
      </c>
      <c r="G177" s="133"/>
      <c r="H177" s="167">
        <v>6701310</v>
      </c>
      <c r="I177" s="243">
        <v>3.58208E-2</v>
      </c>
      <c r="J177" s="132"/>
    </row>
    <row r="178" spans="1:10" ht="15" customHeight="1" x14ac:dyDescent="0.2">
      <c r="A178" s="132"/>
      <c r="B178" s="147"/>
      <c r="C178" s="146" t="s">
        <v>314</v>
      </c>
      <c r="D178" s="133"/>
      <c r="E178" s="168">
        <v>43960</v>
      </c>
      <c r="F178" s="244">
        <v>0.18452760000000001</v>
      </c>
      <c r="G178" s="133"/>
      <c r="H178" s="167">
        <v>33433968</v>
      </c>
      <c r="I178" s="243">
        <v>0.17871609999999999</v>
      </c>
      <c r="J178" s="132"/>
    </row>
    <row r="179" spans="1:10" ht="15" customHeight="1" x14ac:dyDescent="0.2">
      <c r="A179" s="132"/>
      <c r="B179" s="147"/>
      <c r="C179" s="146" t="s">
        <v>316</v>
      </c>
      <c r="D179" s="133"/>
      <c r="E179" s="168">
        <v>4356</v>
      </c>
      <c r="F179" s="244">
        <v>1.82849E-2</v>
      </c>
      <c r="G179" s="133"/>
      <c r="H179" s="167">
        <v>1586293</v>
      </c>
      <c r="I179" s="243">
        <v>8.4793000000000004E-3</v>
      </c>
      <c r="J179" s="132"/>
    </row>
    <row r="180" spans="1:10" ht="15" customHeight="1" x14ac:dyDescent="0.2">
      <c r="A180" s="132"/>
      <c r="B180" s="147"/>
      <c r="C180" s="146" t="s">
        <v>330</v>
      </c>
      <c r="D180" s="133"/>
      <c r="E180" s="168">
        <v>3717</v>
      </c>
      <c r="F180" s="244">
        <v>1.5602599999999999E-2</v>
      </c>
      <c r="G180" s="133"/>
      <c r="H180" s="167">
        <v>7119015</v>
      </c>
      <c r="I180" s="243">
        <v>3.80536E-2</v>
      </c>
      <c r="J180" s="132"/>
    </row>
    <row r="181" spans="1:10" ht="15" customHeight="1" thickBot="1" x14ac:dyDescent="0.25">
      <c r="A181" s="132"/>
      <c r="B181" s="147"/>
      <c r="C181" s="146" t="s">
        <v>331</v>
      </c>
      <c r="D181" s="133"/>
      <c r="E181" s="145">
        <v>13175</v>
      </c>
      <c r="F181" s="242">
        <v>5.5303699999999997E-2</v>
      </c>
      <c r="G181" s="133"/>
      <c r="H181" s="143">
        <v>6947574</v>
      </c>
      <c r="I181" s="241">
        <v>3.7137200000000002E-2</v>
      </c>
      <c r="J181" s="132"/>
    </row>
    <row r="182" spans="1:10" ht="17.100000000000001" customHeight="1" thickBot="1" x14ac:dyDescent="0.25">
      <c r="A182" s="132"/>
      <c r="B182" s="141"/>
      <c r="C182" s="140" t="s">
        <v>541</v>
      </c>
      <c r="D182" s="133"/>
      <c r="E182" s="139">
        <v>238230</v>
      </c>
      <c r="F182" s="138">
        <v>1</v>
      </c>
      <c r="G182" s="133"/>
      <c r="H182" s="137">
        <v>187078652</v>
      </c>
      <c r="I182" s="136">
        <v>1</v>
      </c>
      <c r="J182" s="132"/>
    </row>
    <row r="183" spans="1:10" ht="8.1" customHeight="1" thickBot="1" x14ac:dyDescent="0.25">
      <c r="A183" s="132"/>
      <c r="B183" s="156"/>
      <c r="C183" s="156"/>
      <c r="D183" s="133"/>
      <c r="E183" s="135"/>
      <c r="F183" s="154"/>
      <c r="G183" s="133"/>
      <c r="H183" s="155"/>
      <c r="I183" s="154"/>
      <c r="J183" s="132"/>
    </row>
    <row r="184" spans="1:10" ht="15" customHeight="1" x14ac:dyDescent="0.2">
      <c r="A184" s="132"/>
      <c r="B184" s="153" t="s">
        <v>752</v>
      </c>
      <c r="C184" s="152" t="s">
        <v>736</v>
      </c>
      <c r="D184" s="133"/>
      <c r="E184" s="151">
        <v>77420</v>
      </c>
      <c r="F184" s="246">
        <v>0.82499860000000003</v>
      </c>
      <c r="G184" s="133"/>
      <c r="H184" s="149">
        <v>109358502</v>
      </c>
      <c r="I184" s="245">
        <v>0.90688429999999998</v>
      </c>
      <c r="J184" s="132"/>
    </row>
    <row r="185" spans="1:10" ht="15" customHeight="1" x14ac:dyDescent="0.2">
      <c r="A185" s="132"/>
      <c r="B185" s="147"/>
      <c r="C185" s="146" t="s">
        <v>831</v>
      </c>
      <c r="D185" s="133"/>
      <c r="E185" s="168">
        <v>6</v>
      </c>
      <c r="F185" s="244">
        <v>6.3899999999999995E-5</v>
      </c>
      <c r="G185" s="133"/>
      <c r="H185" s="248">
        <v>16265</v>
      </c>
      <c r="I185" s="247">
        <v>1.349E-4</v>
      </c>
      <c r="J185" s="132"/>
    </row>
    <row r="186" spans="1:10" ht="15" customHeight="1" x14ac:dyDescent="0.2">
      <c r="A186" s="132"/>
      <c r="B186" s="147"/>
      <c r="C186" s="146" t="s">
        <v>332</v>
      </c>
      <c r="D186" s="133"/>
      <c r="E186" s="168">
        <v>3866</v>
      </c>
      <c r="F186" s="244">
        <v>4.1181099999999998E-2</v>
      </c>
      <c r="G186" s="133"/>
      <c r="H186" s="167">
        <v>3850441</v>
      </c>
      <c r="I186" s="243">
        <v>3.1930800000000002E-2</v>
      </c>
      <c r="J186" s="132"/>
    </row>
    <row r="187" spans="1:10" ht="15" customHeight="1" x14ac:dyDescent="0.2">
      <c r="A187" s="132"/>
      <c r="B187" s="147"/>
      <c r="C187" s="146" t="s">
        <v>333</v>
      </c>
      <c r="D187" s="133"/>
      <c r="E187" s="168">
        <v>260</v>
      </c>
      <c r="F187" s="244">
        <v>2.7696000000000001E-3</v>
      </c>
      <c r="G187" s="133"/>
      <c r="H187" s="167">
        <v>79294</v>
      </c>
      <c r="I187" s="243">
        <v>6.5760000000000005E-4</v>
      </c>
      <c r="J187" s="132"/>
    </row>
    <row r="188" spans="1:10" ht="15" customHeight="1" x14ac:dyDescent="0.2">
      <c r="A188" s="132"/>
      <c r="B188" s="147"/>
      <c r="C188" s="146" t="s">
        <v>334</v>
      </c>
      <c r="D188" s="133"/>
      <c r="E188" s="168">
        <v>4627</v>
      </c>
      <c r="F188" s="244">
        <v>4.9287400000000002E-2</v>
      </c>
      <c r="G188" s="133"/>
      <c r="H188" s="167">
        <v>3854464</v>
      </c>
      <c r="I188" s="243">
        <v>3.1964199999999998E-2</v>
      </c>
      <c r="J188" s="132"/>
    </row>
    <row r="189" spans="1:10" ht="15" customHeight="1" thickBot="1" x14ac:dyDescent="0.25">
      <c r="A189" s="132"/>
      <c r="B189" s="147"/>
      <c r="C189" s="146" t="s">
        <v>335</v>
      </c>
      <c r="D189" s="133"/>
      <c r="E189" s="145">
        <v>7699</v>
      </c>
      <c r="F189" s="242">
        <v>8.2010700000000006E-2</v>
      </c>
      <c r="G189" s="133"/>
      <c r="H189" s="143">
        <v>3428067</v>
      </c>
      <c r="I189" s="241">
        <v>2.8428200000000001E-2</v>
      </c>
      <c r="J189" s="132"/>
    </row>
    <row r="190" spans="1:10" ht="17.100000000000001" customHeight="1" thickBot="1" x14ac:dyDescent="0.25">
      <c r="A190" s="132"/>
      <c r="B190" s="141"/>
      <c r="C190" s="140" t="s">
        <v>541</v>
      </c>
      <c r="D190" s="133"/>
      <c r="E190" s="139">
        <v>93878</v>
      </c>
      <c r="F190" s="138">
        <v>1</v>
      </c>
      <c r="G190" s="133"/>
      <c r="H190" s="137">
        <v>120587033</v>
      </c>
      <c r="I190" s="136">
        <v>1</v>
      </c>
      <c r="J190" s="132"/>
    </row>
    <row r="191" spans="1:10" ht="8.1" customHeight="1" thickBot="1" x14ac:dyDescent="0.25">
      <c r="A191" s="132"/>
      <c r="B191" s="156"/>
      <c r="C191" s="156"/>
      <c r="D191" s="133"/>
      <c r="E191" s="135"/>
      <c r="F191" s="154"/>
      <c r="G191" s="133"/>
      <c r="H191" s="134"/>
      <c r="I191" s="154"/>
      <c r="J191" s="132"/>
    </row>
    <row r="192" spans="1:10" ht="15" customHeight="1" x14ac:dyDescent="0.2">
      <c r="A192" s="132"/>
      <c r="B192" s="153" t="s">
        <v>753</v>
      </c>
      <c r="C192" s="152" t="s">
        <v>736</v>
      </c>
      <c r="D192" s="133"/>
      <c r="E192" s="151">
        <v>28964</v>
      </c>
      <c r="F192" s="246">
        <v>0.89830350000000003</v>
      </c>
      <c r="G192" s="133"/>
      <c r="H192" s="149">
        <v>26553124</v>
      </c>
      <c r="I192" s="245">
        <v>0.93493029999999999</v>
      </c>
      <c r="J192" s="132"/>
    </row>
    <row r="193" spans="1:10" ht="15" customHeight="1" x14ac:dyDescent="0.2">
      <c r="A193" s="132"/>
      <c r="B193" s="147"/>
      <c r="C193" s="146" t="s">
        <v>336</v>
      </c>
      <c r="D193" s="133"/>
      <c r="E193" s="168">
        <v>1661</v>
      </c>
      <c r="F193" s="244">
        <v>5.1515100000000001E-2</v>
      </c>
      <c r="G193" s="133"/>
      <c r="H193" s="167">
        <v>635368</v>
      </c>
      <c r="I193" s="243">
        <v>2.2371200000000001E-2</v>
      </c>
      <c r="J193" s="132"/>
    </row>
    <row r="194" spans="1:10" ht="15" customHeight="1" thickBot="1" x14ac:dyDescent="0.25">
      <c r="A194" s="132"/>
      <c r="B194" s="147"/>
      <c r="C194" s="146" t="s">
        <v>337</v>
      </c>
      <c r="D194" s="133"/>
      <c r="E194" s="145">
        <v>1618</v>
      </c>
      <c r="F194" s="242">
        <v>5.0181400000000001E-2</v>
      </c>
      <c r="G194" s="133"/>
      <c r="H194" s="143">
        <v>1212688</v>
      </c>
      <c r="I194" s="241">
        <v>4.26985E-2</v>
      </c>
      <c r="J194" s="132"/>
    </row>
    <row r="195" spans="1:10" ht="17.100000000000001" customHeight="1" thickBot="1" x14ac:dyDescent="0.25">
      <c r="A195" s="132"/>
      <c r="B195" s="141"/>
      <c r="C195" s="140" t="s">
        <v>541</v>
      </c>
      <c r="D195" s="133"/>
      <c r="E195" s="139">
        <v>32243</v>
      </c>
      <c r="F195" s="138">
        <v>1</v>
      </c>
      <c r="G195" s="133"/>
      <c r="H195" s="137">
        <v>28401180</v>
      </c>
      <c r="I195" s="136">
        <v>1</v>
      </c>
      <c r="J195" s="132"/>
    </row>
    <row r="196" spans="1:10" ht="8.1" customHeight="1" thickBot="1" x14ac:dyDescent="0.25">
      <c r="A196" s="132"/>
      <c r="B196" s="156"/>
      <c r="C196" s="156"/>
      <c r="D196" s="133"/>
      <c r="E196" s="135"/>
      <c r="F196" s="154"/>
      <c r="G196" s="133"/>
      <c r="H196" s="155"/>
      <c r="I196" s="154"/>
      <c r="J196" s="132"/>
    </row>
    <row r="197" spans="1:10" ht="15" customHeight="1" x14ac:dyDescent="0.2">
      <c r="A197" s="132"/>
      <c r="B197" s="153" t="s">
        <v>754</v>
      </c>
      <c r="C197" s="152" t="s">
        <v>744</v>
      </c>
      <c r="D197" s="133"/>
      <c r="E197" s="166">
        <v>13707</v>
      </c>
      <c r="F197" s="148">
        <v>0.75383599999999995</v>
      </c>
      <c r="G197" s="133"/>
      <c r="H197" s="165">
        <v>13747639</v>
      </c>
      <c r="I197" s="150">
        <v>0.83277900000000005</v>
      </c>
      <c r="J197" s="132"/>
    </row>
    <row r="198" spans="1:10" ht="15" customHeight="1" thickBot="1" x14ac:dyDescent="0.25">
      <c r="A198" s="132"/>
      <c r="B198" s="147"/>
      <c r="C198" s="146" t="s">
        <v>52</v>
      </c>
      <c r="D198" s="133"/>
      <c r="E198" s="160">
        <v>4476</v>
      </c>
      <c r="F198" s="142">
        <v>0.24616399999999999</v>
      </c>
      <c r="G198" s="133"/>
      <c r="H198" s="159">
        <v>2760509</v>
      </c>
      <c r="I198" s="144">
        <v>0.16722100000000001</v>
      </c>
      <c r="J198" s="132"/>
    </row>
    <row r="199" spans="1:10" ht="17.100000000000001" customHeight="1" thickBot="1" x14ac:dyDescent="0.25">
      <c r="A199" s="132"/>
      <c r="B199" s="141"/>
      <c r="C199" s="140" t="s">
        <v>541</v>
      </c>
      <c r="D199" s="133"/>
      <c r="E199" s="158">
        <v>18183</v>
      </c>
      <c r="F199" s="136">
        <v>1</v>
      </c>
      <c r="G199" s="133"/>
      <c r="H199" s="157">
        <v>16508148</v>
      </c>
      <c r="I199" s="138">
        <v>1</v>
      </c>
      <c r="J199" s="132"/>
    </row>
    <row r="200" spans="1:10" ht="8.1" customHeight="1" thickBot="1" x14ac:dyDescent="0.25">
      <c r="A200" s="132"/>
      <c r="B200" s="156"/>
      <c r="C200" s="156"/>
      <c r="D200" s="133"/>
      <c r="E200" s="135"/>
      <c r="F200" s="154"/>
      <c r="G200" s="133"/>
      <c r="H200" s="155"/>
      <c r="I200" s="154"/>
      <c r="J200" s="132"/>
    </row>
    <row r="201" spans="1:10" ht="15" customHeight="1" x14ac:dyDescent="0.2">
      <c r="A201" s="132"/>
      <c r="B201" s="153" t="s">
        <v>755</v>
      </c>
      <c r="C201" s="152" t="s">
        <v>744</v>
      </c>
      <c r="D201" s="133"/>
      <c r="E201" s="166">
        <v>11258</v>
      </c>
      <c r="F201" s="148">
        <v>0.96025249999999995</v>
      </c>
      <c r="G201" s="133"/>
      <c r="H201" s="165">
        <v>9767990</v>
      </c>
      <c r="I201" s="150">
        <v>0.98819250000000003</v>
      </c>
      <c r="J201" s="132"/>
    </row>
    <row r="202" spans="1:10" ht="15" customHeight="1" thickBot="1" x14ac:dyDescent="0.25">
      <c r="A202" s="132"/>
      <c r="B202" s="147"/>
      <c r="C202" s="146" t="s">
        <v>53</v>
      </c>
      <c r="D202" s="133"/>
      <c r="E202" s="160">
        <v>466</v>
      </c>
      <c r="F202" s="142">
        <v>3.9747499999999998E-2</v>
      </c>
      <c r="G202" s="133"/>
      <c r="H202" s="159">
        <v>116714</v>
      </c>
      <c r="I202" s="144">
        <v>1.18075E-2</v>
      </c>
      <c r="J202" s="132"/>
    </row>
    <row r="203" spans="1:10" ht="17.100000000000001" customHeight="1" thickBot="1" x14ac:dyDescent="0.25">
      <c r="A203" s="132"/>
      <c r="B203" s="141"/>
      <c r="C203" s="140" t="s">
        <v>541</v>
      </c>
      <c r="D203" s="133"/>
      <c r="E203" s="158">
        <v>11724</v>
      </c>
      <c r="F203" s="136">
        <v>1</v>
      </c>
      <c r="G203" s="133"/>
      <c r="H203" s="157">
        <v>9884704</v>
      </c>
      <c r="I203" s="138">
        <v>1</v>
      </c>
      <c r="J203" s="132"/>
    </row>
    <row r="204" spans="1:10" ht="8.1" customHeight="1" thickBot="1" x14ac:dyDescent="0.25">
      <c r="A204" s="132"/>
      <c r="B204" s="156"/>
      <c r="C204" s="156"/>
      <c r="D204" s="133"/>
      <c r="E204" s="135"/>
      <c r="F204" s="154"/>
      <c r="G204" s="133"/>
      <c r="H204" s="134"/>
      <c r="I204" s="154"/>
      <c r="J204" s="132"/>
    </row>
    <row r="205" spans="1:10" ht="15" customHeight="1" x14ac:dyDescent="0.2">
      <c r="A205" s="132"/>
      <c r="B205" s="153" t="s">
        <v>5</v>
      </c>
      <c r="C205" s="152" t="s">
        <v>744</v>
      </c>
      <c r="D205" s="133"/>
      <c r="E205" s="166">
        <v>100934</v>
      </c>
      <c r="F205" s="148">
        <v>0.69887299999999997</v>
      </c>
      <c r="G205" s="133"/>
      <c r="H205" s="165">
        <v>81177343</v>
      </c>
      <c r="I205" s="150">
        <v>0.77319269999999996</v>
      </c>
      <c r="J205" s="132"/>
    </row>
    <row r="206" spans="1:10" ht="15" customHeight="1" x14ac:dyDescent="0.2">
      <c r="A206" s="132"/>
      <c r="B206" s="147"/>
      <c r="C206" s="146" t="s">
        <v>54</v>
      </c>
      <c r="D206" s="133"/>
      <c r="E206" s="164">
        <v>864</v>
      </c>
      <c r="F206" s="163">
        <v>5.9823999999999997E-3</v>
      </c>
      <c r="G206" s="133"/>
      <c r="H206" s="162">
        <v>35167</v>
      </c>
      <c r="I206" s="161">
        <v>3.3500000000000001E-4</v>
      </c>
      <c r="J206" s="132"/>
    </row>
    <row r="207" spans="1:10" ht="15" customHeight="1" x14ac:dyDescent="0.2">
      <c r="A207" s="132"/>
      <c r="B207" s="147"/>
      <c r="C207" s="146" t="s">
        <v>55</v>
      </c>
      <c r="D207" s="133"/>
      <c r="E207" s="164">
        <v>4878</v>
      </c>
      <c r="F207" s="163">
        <v>3.37755E-2</v>
      </c>
      <c r="G207" s="133"/>
      <c r="H207" s="162">
        <v>1220836</v>
      </c>
      <c r="I207" s="161">
        <v>1.1628100000000001E-2</v>
      </c>
      <c r="J207" s="132"/>
    </row>
    <row r="208" spans="1:10" ht="15" customHeight="1" x14ac:dyDescent="0.2">
      <c r="A208" s="132"/>
      <c r="B208" s="147"/>
      <c r="C208" s="146" t="s">
        <v>56</v>
      </c>
      <c r="D208" s="133"/>
      <c r="E208" s="164">
        <v>308</v>
      </c>
      <c r="F208" s="163">
        <v>2.1326000000000001E-3</v>
      </c>
      <c r="G208" s="133"/>
      <c r="H208" s="162">
        <v>8108</v>
      </c>
      <c r="I208" s="161">
        <v>7.7200000000000006E-5</v>
      </c>
      <c r="J208" s="132"/>
    </row>
    <row r="209" spans="1:10" ht="15" customHeight="1" x14ac:dyDescent="0.2">
      <c r="A209" s="132"/>
      <c r="B209" s="147"/>
      <c r="C209" s="146" t="s">
        <v>57</v>
      </c>
      <c r="D209" s="133"/>
      <c r="E209" s="164">
        <v>199</v>
      </c>
      <c r="F209" s="163">
        <v>1.3779E-3</v>
      </c>
      <c r="G209" s="133"/>
      <c r="H209" s="162">
        <v>23292</v>
      </c>
      <c r="I209" s="161">
        <v>2.219E-4</v>
      </c>
      <c r="J209" s="132"/>
    </row>
    <row r="210" spans="1:10" ht="15" customHeight="1" x14ac:dyDescent="0.2">
      <c r="A210" s="132"/>
      <c r="B210" s="147"/>
      <c r="C210" s="146" t="s">
        <v>58</v>
      </c>
      <c r="D210" s="133"/>
      <c r="E210" s="164">
        <v>633</v>
      </c>
      <c r="F210" s="163">
        <v>4.3829000000000003E-3</v>
      </c>
      <c r="G210" s="133"/>
      <c r="H210" s="162">
        <v>26972</v>
      </c>
      <c r="I210" s="161">
        <v>2.5690000000000001E-4</v>
      </c>
      <c r="J210" s="132"/>
    </row>
    <row r="211" spans="1:10" ht="15" customHeight="1" x14ac:dyDescent="0.2">
      <c r="A211" s="132"/>
      <c r="B211" s="147"/>
      <c r="C211" s="146" t="s">
        <v>59</v>
      </c>
      <c r="D211" s="133"/>
      <c r="E211" s="164">
        <v>816</v>
      </c>
      <c r="F211" s="163">
        <v>5.6499999999999996E-3</v>
      </c>
      <c r="G211" s="133"/>
      <c r="H211" s="162">
        <v>211033</v>
      </c>
      <c r="I211" s="161">
        <v>2.0100000000000001E-3</v>
      </c>
      <c r="J211" s="132"/>
    </row>
    <row r="212" spans="1:10" ht="15" customHeight="1" x14ac:dyDescent="0.2">
      <c r="A212" s="132"/>
      <c r="B212" s="147"/>
      <c r="C212" s="146" t="s">
        <v>60</v>
      </c>
      <c r="D212" s="133"/>
      <c r="E212" s="164">
        <v>10287</v>
      </c>
      <c r="F212" s="163">
        <v>7.1227799999999994E-2</v>
      </c>
      <c r="G212" s="133"/>
      <c r="H212" s="162">
        <v>7781002</v>
      </c>
      <c r="I212" s="161">
        <v>7.4111999999999997E-2</v>
      </c>
      <c r="J212" s="132"/>
    </row>
    <row r="213" spans="1:10" ht="15" customHeight="1" x14ac:dyDescent="0.2">
      <c r="A213" s="132"/>
      <c r="B213" s="147"/>
      <c r="C213" s="146" t="s">
        <v>61</v>
      </c>
      <c r="D213" s="133"/>
      <c r="E213" s="164">
        <v>662</v>
      </c>
      <c r="F213" s="163">
        <v>4.5836999999999996E-3</v>
      </c>
      <c r="G213" s="133"/>
      <c r="H213" s="162">
        <v>111564</v>
      </c>
      <c r="I213" s="161">
        <v>1.0625999999999999E-3</v>
      </c>
      <c r="J213" s="132"/>
    </row>
    <row r="214" spans="1:10" ht="15" customHeight="1" x14ac:dyDescent="0.2">
      <c r="A214" s="132"/>
      <c r="B214" s="147"/>
      <c r="C214" s="146" t="s">
        <v>62</v>
      </c>
      <c r="D214" s="133"/>
      <c r="E214" s="164">
        <v>441</v>
      </c>
      <c r="F214" s="163">
        <v>3.0534999999999998E-3</v>
      </c>
      <c r="G214" s="133"/>
      <c r="H214" s="162">
        <v>46017</v>
      </c>
      <c r="I214" s="161">
        <v>4.3829999999999997E-4</v>
      </c>
      <c r="J214" s="132"/>
    </row>
    <row r="215" spans="1:10" ht="15" customHeight="1" x14ac:dyDescent="0.2">
      <c r="A215" s="132"/>
      <c r="B215" s="147"/>
      <c r="C215" s="146" t="s">
        <v>63</v>
      </c>
      <c r="D215" s="133"/>
      <c r="E215" s="164">
        <v>590</v>
      </c>
      <c r="F215" s="163">
        <v>4.0851999999999998E-3</v>
      </c>
      <c r="G215" s="133"/>
      <c r="H215" s="162">
        <v>87540</v>
      </c>
      <c r="I215" s="161">
        <v>8.3379999999999999E-4</v>
      </c>
      <c r="J215" s="132"/>
    </row>
    <row r="216" spans="1:10" ht="15" customHeight="1" x14ac:dyDescent="0.2">
      <c r="A216" s="132"/>
      <c r="B216" s="147"/>
      <c r="C216" s="146" t="s">
        <v>64</v>
      </c>
      <c r="D216" s="133"/>
      <c r="E216" s="164">
        <v>296</v>
      </c>
      <c r="F216" s="163">
        <v>2.0495000000000001E-3</v>
      </c>
      <c r="G216" s="133"/>
      <c r="H216" s="162">
        <v>0</v>
      </c>
      <c r="I216" s="161">
        <v>0</v>
      </c>
      <c r="J216" s="132"/>
    </row>
    <row r="217" spans="1:10" ht="15" customHeight="1" x14ac:dyDescent="0.2">
      <c r="A217" s="132"/>
      <c r="B217" s="147"/>
      <c r="C217" s="146" t="s">
        <v>65</v>
      </c>
      <c r="D217" s="133"/>
      <c r="E217" s="164">
        <v>575</v>
      </c>
      <c r="F217" s="163">
        <v>3.9813000000000001E-3</v>
      </c>
      <c r="G217" s="133"/>
      <c r="H217" s="162">
        <v>39903</v>
      </c>
      <c r="I217" s="161">
        <v>3.8010000000000002E-4</v>
      </c>
      <c r="J217" s="132"/>
    </row>
    <row r="218" spans="1:10" ht="15" customHeight="1" x14ac:dyDescent="0.2">
      <c r="A218" s="132"/>
      <c r="B218" s="147"/>
      <c r="C218" s="146" t="s">
        <v>66</v>
      </c>
      <c r="D218" s="133"/>
      <c r="E218" s="164">
        <v>542</v>
      </c>
      <c r="F218" s="163">
        <v>3.7528000000000001E-3</v>
      </c>
      <c r="G218" s="133"/>
      <c r="H218" s="162">
        <v>17488</v>
      </c>
      <c r="I218" s="161">
        <v>1.6660000000000001E-4</v>
      </c>
      <c r="J218" s="132"/>
    </row>
    <row r="219" spans="1:10" ht="15" customHeight="1" x14ac:dyDescent="0.2">
      <c r="A219" s="132"/>
      <c r="B219" s="147"/>
      <c r="C219" s="146" t="s">
        <v>67</v>
      </c>
      <c r="D219" s="133"/>
      <c r="E219" s="164">
        <v>22078</v>
      </c>
      <c r="F219" s="163">
        <v>0.15286930000000001</v>
      </c>
      <c r="G219" s="133"/>
      <c r="H219" s="162">
        <v>14163651</v>
      </c>
      <c r="I219" s="161">
        <v>0.134905</v>
      </c>
      <c r="J219" s="132"/>
    </row>
    <row r="220" spans="1:10" ht="15" customHeight="1" thickBot="1" x14ac:dyDescent="0.25">
      <c r="A220" s="132"/>
      <c r="B220" s="147"/>
      <c r="C220" s="146" t="s">
        <v>68</v>
      </c>
      <c r="D220" s="133"/>
      <c r="E220" s="160">
        <v>321</v>
      </c>
      <c r="F220" s="142">
        <v>2.2225999999999999E-3</v>
      </c>
      <c r="G220" s="133"/>
      <c r="H220" s="159">
        <v>39871</v>
      </c>
      <c r="I220" s="144">
        <v>3.7980000000000002E-4</v>
      </c>
      <c r="J220" s="132"/>
    </row>
    <row r="221" spans="1:10" ht="17.100000000000001" customHeight="1" thickBot="1" x14ac:dyDescent="0.25">
      <c r="A221" s="132"/>
      <c r="B221" s="141"/>
      <c r="C221" s="140" t="s">
        <v>541</v>
      </c>
      <c r="D221" s="133"/>
      <c r="E221" s="158">
        <v>144424</v>
      </c>
      <c r="F221" s="136">
        <v>1</v>
      </c>
      <c r="G221" s="133"/>
      <c r="H221" s="157">
        <v>104989787</v>
      </c>
      <c r="I221" s="138">
        <v>0.99999999999999989</v>
      </c>
      <c r="J221" s="132"/>
    </row>
    <row r="222" spans="1:10" ht="8.1" customHeight="1" thickBot="1" x14ac:dyDescent="0.25">
      <c r="A222" s="132"/>
      <c r="B222" s="156"/>
      <c r="C222" s="156"/>
      <c r="D222" s="133"/>
      <c r="E222" s="135"/>
      <c r="F222" s="154"/>
      <c r="G222" s="133"/>
      <c r="H222" s="134"/>
      <c r="I222" s="154"/>
      <c r="J222" s="132"/>
    </row>
    <row r="223" spans="1:10" ht="15" customHeight="1" x14ac:dyDescent="0.2">
      <c r="A223" s="132"/>
      <c r="B223" s="153" t="s">
        <v>6</v>
      </c>
      <c r="C223" s="152" t="s">
        <v>736</v>
      </c>
      <c r="D223" s="133"/>
      <c r="E223" s="151">
        <v>50369</v>
      </c>
      <c r="F223" s="246">
        <v>0.77948879999999998</v>
      </c>
      <c r="G223" s="133"/>
      <c r="H223" s="149">
        <v>36922917</v>
      </c>
      <c r="I223" s="245">
        <v>0.86741619999999997</v>
      </c>
      <c r="J223" s="132"/>
    </row>
    <row r="224" spans="1:10" ht="15" customHeight="1" x14ac:dyDescent="0.2">
      <c r="A224" s="132"/>
      <c r="B224" s="147"/>
      <c r="C224" s="146" t="s">
        <v>338</v>
      </c>
      <c r="D224" s="133"/>
      <c r="E224" s="168">
        <v>166</v>
      </c>
      <c r="F224" s="244">
        <v>2.5688999999999998E-3</v>
      </c>
      <c r="G224" s="133"/>
      <c r="H224" s="167">
        <v>3742</v>
      </c>
      <c r="I224" s="243">
        <v>8.7899999999999995E-5</v>
      </c>
      <c r="J224" s="132"/>
    </row>
    <row r="225" spans="1:12" ht="15" customHeight="1" x14ac:dyDescent="0.2">
      <c r="A225" s="132"/>
      <c r="B225" s="147"/>
      <c r="C225" s="146" t="s">
        <v>339</v>
      </c>
      <c r="D225" s="133"/>
      <c r="E225" s="168">
        <v>637</v>
      </c>
      <c r="F225" s="244">
        <v>9.8578999999999993E-3</v>
      </c>
      <c r="G225" s="133"/>
      <c r="H225" s="167">
        <v>113168</v>
      </c>
      <c r="I225" s="243">
        <v>2.6586000000000001E-3</v>
      </c>
      <c r="J225" s="132"/>
    </row>
    <row r="226" spans="1:12" ht="15" customHeight="1" x14ac:dyDescent="0.2">
      <c r="A226" s="132"/>
      <c r="B226" s="147"/>
      <c r="C226" s="146" t="s">
        <v>3</v>
      </c>
      <c r="D226" s="133"/>
      <c r="E226" s="168">
        <v>929</v>
      </c>
      <c r="F226" s="244">
        <v>1.43768E-2</v>
      </c>
      <c r="G226" s="133"/>
      <c r="H226" s="167">
        <v>109240</v>
      </c>
      <c r="I226" s="243">
        <v>2.5663000000000001E-3</v>
      </c>
      <c r="J226" s="132"/>
    </row>
    <row r="227" spans="1:12" ht="15" customHeight="1" x14ac:dyDescent="0.2">
      <c r="A227" s="132"/>
      <c r="B227" s="147"/>
      <c r="C227" s="146" t="s">
        <v>340</v>
      </c>
      <c r="D227" s="133"/>
      <c r="E227" s="168">
        <v>131</v>
      </c>
      <c r="F227" s="244">
        <v>2.0273000000000001E-3</v>
      </c>
      <c r="G227" s="133"/>
      <c r="H227" s="167">
        <v>22549</v>
      </c>
      <c r="I227" s="243">
        <v>5.2970000000000003E-4</v>
      </c>
      <c r="J227" s="132"/>
    </row>
    <row r="228" spans="1:12" ht="15" customHeight="1" x14ac:dyDescent="0.2">
      <c r="A228" s="132"/>
      <c r="B228" s="147"/>
      <c r="C228" s="146" t="s">
        <v>341</v>
      </c>
      <c r="D228" s="133"/>
      <c r="E228" s="168">
        <v>1571</v>
      </c>
      <c r="F228" s="244">
        <v>2.43121E-2</v>
      </c>
      <c r="G228" s="133"/>
      <c r="H228" s="167">
        <v>552458</v>
      </c>
      <c r="I228" s="243">
        <v>1.2978699999999999E-2</v>
      </c>
      <c r="J228" s="132"/>
    </row>
    <row r="229" spans="1:12" ht="15" customHeight="1" x14ac:dyDescent="0.2">
      <c r="A229" s="132"/>
      <c r="B229" s="147"/>
      <c r="C229" s="146" t="s">
        <v>342</v>
      </c>
      <c r="D229" s="133"/>
      <c r="E229" s="168">
        <v>713</v>
      </c>
      <c r="F229" s="244">
        <v>1.10341E-2</v>
      </c>
      <c r="G229" s="133"/>
      <c r="H229" s="167">
        <v>288257</v>
      </c>
      <c r="I229" s="243">
        <v>6.7719E-3</v>
      </c>
      <c r="J229" s="132"/>
    </row>
    <row r="230" spans="1:12" ht="15" customHeight="1" x14ac:dyDescent="0.2">
      <c r="A230" s="132"/>
      <c r="B230" s="147"/>
      <c r="C230" s="146" t="s">
        <v>343</v>
      </c>
      <c r="D230" s="133"/>
      <c r="E230" s="168">
        <v>1325</v>
      </c>
      <c r="F230" s="244">
        <v>2.0505099999999998E-2</v>
      </c>
      <c r="G230" s="133"/>
      <c r="H230" s="167">
        <v>584871</v>
      </c>
      <c r="I230" s="243">
        <v>1.3740199999999999E-2</v>
      </c>
      <c r="J230" s="132"/>
    </row>
    <row r="231" spans="1:12" ht="15" customHeight="1" x14ac:dyDescent="0.2">
      <c r="A231" s="132"/>
      <c r="B231" s="147"/>
      <c r="C231" s="146" t="s">
        <v>344</v>
      </c>
      <c r="D231" s="133"/>
      <c r="E231" s="168">
        <v>429</v>
      </c>
      <c r="F231" s="244">
        <v>6.6389999999999999E-3</v>
      </c>
      <c r="G231" s="133"/>
      <c r="H231" s="167">
        <v>72631</v>
      </c>
      <c r="I231" s="243">
        <v>1.7063E-3</v>
      </c>
      <c r="J231" s="132"/>
    </row>
    <row r="232" spans="1:12" ht="15" customHeight="1" x14ac:dyDescent="0.2">
      <c r="A232" s="132"/>
      <c r="B232" s="147"/>
      <c r="C232" s="146" t="s">
        <v>345</v>
      </c>
      <c r="D232" s="133"/>
      <c r="E232" s="168">
        <v>3643</v>
      </c>
      <c r="F232" s="244">
        <v>5.6377499999999997E-2</v>
      </c>
      <c r="G232" s="133"/>
      <c r="H232" s="167">
        <v>1123241</v>
      </c>
      <c r="I232" s="243">
        <v>2.6387899999999999E-2</v>
      </c>
      <c r="J232" s="132"/>
    </row>
    <row r="233" spans="1:12" ht="15" customHeight="1" thickBot="1" x14ac:dyDescent="0.25">
      <c r="A233" s="132"/>
      <c r="B233" s="147"/>
      <c r="C233" s="146" t="s">
        <v>346</v>
      </c>
      <c r="D233" s="133"/>
      <c r="E233" s="145">
        <v>4705</v>
      </c>
      <c r="F233" s="242">
        <v>7.2812500000000002E-2</v>
      </c>
      <c r="G233" s="133"/>
      <c r="H233" s="143">
        <v>2773480</v>
      </c>
      <c r="I233" s="241">
        <v>6.51563E-2</v>
      </c>
      <c r="J233" s="132"/>
    </row>
    <row r="234" spans="1:12" ht="17.100000000000001" customHeight="1" thickBot="1" x14ac:dyDescent="0.25">
      <c r="A234" s="132"/>
      <c r="B234" s="141"/>
      <c r="C234" s="140" t="s">
        <v>541</v>
      </c>
      <c r="D234" s="133"/>
      <c r="E234" s="139">
        <v>64618</v>
      </c>
      <c r="F234" s="138">
        <v>0.99999999999999978</v>
      </c>
      <c r="G234" s="133"/>
      <c r="H234" s="137">
        <v>42566554</v>
      </c>
      <c r="I234" s="136">
        <v>0.99999999999999989</v>
      </c>
      <c r="J234" s="132"/>
    </row>
    <row r="235" spans="1:12" ht="8.1" customHeight="1" thickBot="1" x14ac:dyDescent="0.25">
      <c r="A235" s="132"/>
      <c r="B235" s="156"/>
      <c r="C235" s="156"/>
      <c r="D235" s="133"/>
      <c r="E235" s="135"/>
      <c r="F235" s="154"/>
      <c r="G235" s="133"/>
      <c r="H235" s="134"/>
      <c r="I235" s="154"/>
      <c r="J235" s="132"/>
    </row>
    <row r="236" spans="1:12" ht="15" customHeight="1" x14ac:dyDescent="0.2">
      <c r="A236" s="132"/>
      <c r="B236" s="153" t="s">
        <v>756</v>
      </c>
      <c r="C236" s="152" t="s">
        <v>744</v>
      </c>
      <c r="D236" s="133"/>
      <c r="E236" s="166">
        <v>101988</v>
      </c>
      <c r="F236" s="148">
        <v>0.63354460000000001</v>
      </c>
      <c r="G236" s="133"/>
      <c r="H236" s="165">
        <v>60965153</v>
      </c>
      <c r="I236" s="150">
        <v>0.70500529999999995</v>
      </c>
      <c r="J236" s="132"/>
      <c r="L236" s="294"/>
    </row>
    <row r="237" spans="1:12" ht="15" customHeight="1" x14ac:dyDescent="0.2">
      <c r="A237" s="132"/>
      <c r="B237" s="147"/>
      <c r="C237" s="146" t="s">
        <v>69</v>
      </c>
      <c r="D237" s="133"/>
      <c r="E237" s="164">
        <v>351</v>
      </c>
      <c r="F237" s="163">
        <v>2.1803999999999999E-3</v>
      </c>
      <c r="G237" s="133"/>
      <c r="H237" s="162">
        <v>310884</v>
      </c>
      <c r="I237" s="161">
        <v>3.5950999999999999E-3</v>
      </c>
      <c r="J237" s="132"/>
      <c r="L237" s="294"/>
    </row>
    <row r="238" spans="1:12" ht="15" customHeight="1" x14ac:dyDescent="0.2">
      <c r="A238" s="132"/>
      <c r="B238" s="147"/>
      <c r="C238" s="146" t="s">
        <v>70</v>
      </c>
      <c r="D238" s="133"/>
      <c r="E238" s="164">
        <v>379</v>
      </c>
      <c r="F238" s="163">
        <v>2.3543000000000001E-3</v>
      </c>
      <c r="G238" s="133"/>
      <c r="H238" s="162">
        <v>55453</v>
      </c>
      <c r="I238" s="161">
        <v>6.4130000000000003E-4</v>
      </c>
      <c r="J238" s="132"/>
      <c r="L238" s="294"/>
    </row>
    <row r="239" spans="1:12" ht="15" customHeight="1" x14ac:dyDescent="0.2">
      <c r="A239" s="132"/>
      <c r="B239" s="147"/>
      <c r="C239" s="146" t="s">
        <v>71</v>
      </c>
      <c r="D239" s="133"/>
      <c r="E239" s="164">
        <v>347</v>
      </c>
      <c r="F239" s="163">
        <v>2.1554999999999999E-3</v>
      </c>
      <c r="G239" s="133"/>
      <c r="H239" s="162">
        <v>53614</v>
      </c>
      <c r="I239" s="161">
        <v>6.2E-4</v>
      </c>
      <c r="J239" s="132"/>
      <c r="L239" s="294"/>
    </row>
    <row r="240" spans="1:12" ht="15" customHeight="1" x14ac:dyDescent="0.2">
      <c r="A240" s="132"/>
      <c r="B240" s="147"/>
      <c r="C240" s="146" t="s">
        <v>72</v>
      </c>
      <c r="D240" s="133"/>
      <c r="E240" s="164">
        <v>17762</v>
      </c>
      <c r="F240" s="163">
        <v>0.1103367</v>
      </c>
      <c r="G240" s="133"/>
      <c r="H240" s="162">
        <v>5435326</v>
      </c>
      <c r="I240" s="161">
        <v>6.2854499999999994E-2</v>
      </c>
      <c r="J240" s="132"/>
      <c r="L240" s="294"/>
    </row>
    <row r="241" spans="1:12" ht="15" customHeight="1" x14ac:dyDescent="0.2">
      <c r="A241" s="132"/>
      <c r="B241" s="147"/>
      <c r="C241" s="146" t="s">
        <v>73</v>
      </c>
      <c r="D241" s="133"/>
      <c r="E241" s="164">
        <v>32339</v>
      </c>
      <c r="F241" s="163">
        <v>0.20088829999999999</v>
      </c>
      <c r="G241" s="133"/>
      <c r="H241" s="162">
        <v>17456806</v>
      </c>
      <c r="I241" s="161">
        <v>0.20187179999999999</v>
      </c>
      <c r="J241" s="132"/>
      <c r="L241" s="294"/>
    </row>
    <row r="242" spans="1:12" ht="15" customHeight="1" x14ac:dyDescent="0.2">
      <c r="A242" s="132"/>
      <c r="B242" s="147"/>
      <c r="C242" s="146" t="s">
        <v>74</v>
      </c>
      <c r="D242" s="133"/>
      <c r="E242" s="164">
        <v>2895</v>
      </c>
      <c r="F242" s="163">
        <v>1.7983599999999999E-2</v>
      </c>
      <c r="G242" s="133"/>
      <c r="H242" s="162">
        <v>825657</v>
      </c>
      <c r="I242" s="161">
        <v>9.5479999999999992E-3</v>
      </c>
      <c r="J242" s="132"/>
      <c r="L242" s="294"/>
    </row>
    <row r="243" spans="1:12" ht="15" customHeight="1" x14ac:dyDescent="0.2">
      <c r="A243" s="132"/>
      <c r="B243" s="147"/>
      <c r="C243" s="146" t="s">
        <v>75</v>
      </c>
      <c r="D243" s="133"/>
      <c r="E243" s="164">
        <v>4055</v>
      </c>
      <c r="F243" s="163">
        <v>2.51895E-2</v>
      </c>
      <c r="G243" s="133"/>
      <c r="H243" s="162">
        <v>1060943</v>
      </c>
      <c r="I243" s="161">
        <v>1.22688E-2</v>
      </c>
      <c r="J243" s="132"/>
      <c r="L243" s="294"/>
    </row>
    <row r="244" spans="1:12" ht="15" customHeight="1" thickBot="1" x14ac:dyDescent="0.25">
      <c r="A244" s="132"/>
      <c r="B244" s="147"/>
      <c r="C244" s="146" t="s">
        <v>76</v>
      </c>
      <c r="D244" s="133"/>
      <c r="E244" s="160">
        <v>864</v>
      </c>
      <c r="F244" s="142">
        <v>5.3670999999999996E-3</v>
      </c>
      <c r="G244" s="133"/>
      <c r="H244" s="159">
        <v>310897</v>
      </c>
      <c r="I244" s="144">
        <v>3.5951999999999998E-3</v>
      </c>
      <c r="J244" s="132"/>
      <c r="L244" s="294"/>
    </row>
    <row r="245" spans="1:12" ht="17.100000000000001" customHeight="1" thickBot="1" x14ac:dyDescent="0.25">
      <c r="A245" s="132"/>
      <c r="B245" s="141"/>
      <c r="C245" s="140" t="s">
        <v>541</v>
      </c>
      <c r="D245" s="133"/>
      <c r="E245" s="158">
        <v>160980</v>
      </c>
      <c r="F245" s="136">
        <v>0.99999999999999989</v>
      </c>
      <c r="G245" s="133"/>
      <c r="H245" s="157">
        <v>86474733</v>
      </c>
      <c r="I245" s="138">
        <v>1</v>
      </c>
      <c r="J245" s="132"/>
    </row>
    <row r="246" spans="1:12" ht="8.1" customHeight="1" thickBot="1" x14ac:dyDescent="0.25">
      <c r="A246" s="132"/>
      <c r="B246" s="156"/>
      <c r="C246" s="156"/>
      <c r="D246" s="133"/>
      <c r="E246" s="135"/>
      <c r="F246" s="154"/>
      <c r="G246" s="133"/>
      <c r="H246" s="155"/>
      <c r="I246" s="154"/>
      <c r="J246" s="132"/>
    </row>
    <row r="247" spans="1:12" ht="15" customHeight="1" x14ac:dyDescent="0.2">
      <c r="A247" s="132"/>
      <c r="B247" s="153" t="s">
        <v>757</v>
      </c>
      <c r="C247" s="152" t="s">
        <v>736</v>
      </c>
      <c r="D247" s="133"/>
      <c r="E247" s="151">
        <v>342082</v>
      </c>
      <c r="F247" s="150">
        <v>0.57749289999999998</v>
      </c>
      <c r="G247" s="133"/>
      <c r="H247" s="149">
        <v>215230389</v>
      </c>
      <c r="I247" s="148">
        <v>0.71983609999999998</v>
      </c>
      <c r="J247" s="132"/>
      <c r="L247" s="295"/>
    </row>
    <row r="248" spans="1:12" ht="15" customHeight="1" x14ac:dyDescent="0.2">
      <c r="A248" s="132"/>
      <c r="B248" s="147"/>
      <c r="C248" s="146" t="s">
        <v>544</v>
      </c>
      <c r="D248" s="133"/>
      <c r="E248" s="168">
        <v>3687</v>
      </c>
      <c r="F248" s="161">
        <v>6.2243000000000003E-3</v>
      </c>
      <c r="G248" s="133"/>
      <c r="H248" s="167">
        <v>747658</v>
      </c>
      <c r="I248" s="163">
        <v>2.5005000000000001E-3</v>
      </c>
      <c r="J248" s="132"/>
      <c r="L248" s="294"/>
    </row>
    <row r="249" spans="1:12" ht="15" customHeight="1" x14ac:dyDescent="0.2">
      <c r="A249" s="132"/>
      <c r="B249" s="147"/>
      <c r="C249" s="146" t="s">
        <v>347</v>
      </c>
      <c r="D249" s="133"/>
      <c r="E249" s="168">
        <v>324</v>
      </c>
      <c r="F249" s="161">
        <v>5.4699999999999996E-4</v>
      </c>
      <c r="G249" s="133"/>
      <c r="H249" s="167">
        <v>40800</v>
      </c>
      <c r="I249" s="163">
        <v>1.3650000000000001E-4</v>
      </c>
      <c r="J249" s="132"/>
      <c r="L249" s="294"/>
    </row>
    <row r="250" spans="1:12" ht="15" customHeight="1" x14ac:dyDescent="0.2">
      <c r="A250" s="132"/>
      <c r="B250" s="147"/>
      <c r="C250" s="146" t="s">
        <v>348</v>
      </c>
      <c r="D250" s="133"/>
      <c r="E250" s="168">
        <v>214255</v>
      </c>
      <c r="F250" s="161">
        <v>0.3616991</v>
      </c>
      <c r="G250" s="133"/>
      <c r="H250" s="167">
        <v>73376085</v>
      </c>
      <c r="I250" s="163">
        <v>0.2454057</v>
      </c>
      <c r="J250" s="132"/>
      <c r="L250" s="294"/>
    </row>
    <row r="251" spans="1:12" ht="15" customHeight="1" x14ac:dyDescent="0.2">
      <c r="A251" s="132"/>
      <c r="B251" s="147"/>
      <c r="C251" s="146" t="s">
        <v>349</v>
      </c>
      <c r="D251" s="133"/>
      <c r="E251" s="168">
        <v>129</v>
      </c>
      <c r="F251" s="161">
        <v>2.1780000000000001E-4</v>
      </c>
      <c r="G251" s="133"/>
      <c r="H251" s="167">
        <v>37276</v>
      </c>
      <c r="I251" s="163">
        <v>1.247E-4</v>
      </c>
      <c r="J251" s="132"/>
      <c r="L251" s="294"/>
    </row>
    <row r="252" spans="1:12" ht="15" customHeight="1" x14ac:dyDescent="0.2">
      <c r="A252" s="132"/>
      <c r="B252" s="147"/>
      <c r="C252" s="146" t="s">
        <v>350</v>
      </c>
      <c r="D252" s="133"/>
      <c r="E252" s="168">
        <v>18068</v>
      </c>
      <c r="F252" s="161">
        <v>3.0501899999999998E-2</v>
      </c>
      <c r="G252" s="133"/>
      <c r="H252" s="167">
        <v>5963836</v>
      </c>
      <c r="I252" s="163">
        <v>1.9945999999999998E-2</v>
      </c>
      <c r="J252" s="132"/>
      <c r="L252" s="294"/>
    </row>
    <row r="253" spans="1:12" ht="15" customHeight="1" x14ac:dyDescent="0.2">
      <c r="A253" s="132"/>
      <c r="B253" s="147"/>
      <c r="C253" s="146" t="s">
        <v>351</v>
      </c>
      <c r="D253" s="133"/>
      <c r="E253" s="168">
        <v>137</v>
      </c>
      <c r="F253" s="161">
        <v>2.3130000000000001E-4</v>
      </c>
      <c r="G253" s="133"/>
      <c r="H253" s="167">
        <v>33005</v>
      </c>
      <c r="I253" s="163">
        <v>1.104E-4</v>
      </c>
      <c r="J253" s="132"/>
      <c r="L253" s="294"/>
    </row>
    <row r="254" spans="1:12" ht="15" customHeight="1" x14ac:dyDescent="0.2">
      <c r="A254" s="132"/>
      <c r="B254" s="147"/>
      <c r="C254" s="146" t="s">
        <v>352</v>
      </c>
      <c r="D254" s="133"/>
      <c r="E254" s="168">
        <v>11735</v>
      </c>
      <c r="F254" s="161">
        <v>1.9810700000000001E-2</v>
      </c>
      <c r="G254" s="133"/>
      <c r="H254" s="167">
        <v>3060589</v>
      </c>
      <c r="I254" s="163">
        <v>1.02361E-2</v>
      </c>
      <c r="J254" s="132"/>
      <c r="L254" s="294"/>
    </row>
    <row r="255" spans="1:12" ht="15" customHeight="1" x14ac:dyDescent="0.2">
      <c r="A255" s="132"/>
      <c r="B255" s="147"/>
      <c r="C255" s="146" t="s">
        <v>353</v>
      </c>
      <c r="D255" s="133"/>
      <c r="E255" s="168">
        <v>1301</v>
      </c>
      <c r="F255" s="161">
        <v>2.1963E-3</v>
      </c>
      <c r="G255" s="133"/>
      <c r="H255" s="167">
        <v>362546</v>
      </c>
      <c r="I255" s="163">
        <v>1.2125E-3</v>
      </c>
      <c r="J255" s="132"/>
      <c r="L255" s="294"/>
    </row>
    <row r="256" spans="1:12" ht="15" customHeight="1" thickBot="1" x14ac:dyDescent="0.25">
      <c r="A256" s="132"/>
      <c r="B256" s="147"/>
      <c r="C256" s="146" t="s">
        <v>354</v>
      </c>
      <c r="D256" s="133"/>
      <c r="E256" s="145">
        <v>639</v>
      </c>
      <c r="F256" s="144">
        <v>1.0786999999999999E-3</v>
      </c>
      <c r="G256" s="133"/>
      <c r="H256" s="143">
        <v>146960</v>
      </c>
      <c r="I256" s="142">
        <v>4.9149999999999997E-4</v>
      </c>
      <c r="J256" s="132"/>
      <c r="L256" s="294"/>
    </row>
    <row r="257" spans="1:10" ht="18" customHeight="1" thickBot="1" x14ac:dyDescent="0.25">
      <c r="A257" s="132"/>
      <c r="B257" s="141"/>
      <c r="C257" s="140" t="s">
        <v>541</v>
      </c>
      <c r="D257" s="133"/>
      <c r="E257" s="139">
        <v>592357</v>
      </c>
      <c r="F257" s="138">
        <v>0.99999999999999989</v>
      </c>
      <c r="G257" s="133"/>
      <c r="H257" s="137">
        <v>298999144</v>
      </c>
      <c r="I257" s="136">
        <v>1</v>
      </c>
      <c r="J257" s="132"/>
    </row>
    <row r="258" spans="1:10" ht="8.1" customHeight="1" thickBot="1" x14ac:dyDescent="0.25">
      <c r="A258" s="132"/>
      <c r="B258" s="156"/>
      <c r="C258" s="156"/>
      <c r="D258" s="133"/>
      <c r="E258" s="135"/>
      <c r="F258" s="154"/>
      <c r="G258" s="133"/>
      <c r="H258" s="155"/>
      <c r="I258" s="154"/>
      <c r="J258" s="132"/>
    </row>
    <row r="259" spans="1:10" ht="15" customHeight="1" thickBot="1" x14ac:dyDescent="0.25">
      <c r="A259" s="132"/>
      <c r="B259" s="153" t="s">
        <v>758</v>
      </c>
      <c r="C259" s="152" t="s">
        <v>736</v>
      </c>
      <c r="D259" s="133"/>
      <c r="E259" s="230">
        <v>29602</v>
      </c>
      <c r="F259" s="229">
        <v>1</v>
      </c>
      <c r="G259" s="133"/>
      <c r="H259" s="228">
        <v>43382436</v>
      </c>
      <c r="I259" s="227">
        <v>1</v>
      </c>
      <c r="J259" s="132"/>
    </row>
    <row r="260" spans="1:10" ht="18" customHeight="1" thickBot="1" x14ac:dyDescent="0.25">
      <c r="A260" s="132"/>
      <c r="B260" s="141"/>
      <c r="C260" s="140" t="s">
        <v>541</v>
      </c>
      <c r="D260" s="133"/>
      <c r="E260" s="139">
        <v>29602</v>
      </c>
      <c r="F260" s="138">
        <v>1</v>
      </c>
      <c r="G260" s="133"/>
      <c r="H260" s="137">
        <v>43382436</v>
      </c>
      <c r="I260" s="136">
        <v>1</v>
      </c>
      <c r="J260" s="132"/>
    </row>
    <row r="261" spans="1:10" ht="8.1" customHeight="1" thickBot="1" x14ac:dyDescent="0.25">
      <c r="A261" s="132"/>
      <c r="B261" s="156"/>
      <c r="C261" s="156"/>
      <c r="D261" s="133"/>
      <c r="E261" s="135"/>
      <c r="F261" s="154"/>
      <c r="G261" s="133"/>
      <c r="H261" s="155"/>
      <c r="I261" s="154"/>
      <c r="J261" s="132"/>
    </row>
    <row r="262" spans="1:10" ht="15" customHeight="1" x14ac:dyDescent="0.2">
      <c r="A262" s="132"/>
      <c r="B262" s="153" t="s">
        <v>759</v>
      </c>
      <c r="C262" s="152" t="s">
        <v>744</v>
      </c>
      <c r="D262" s="133"/>
      <c r="E262" s="166">
        <v>37481</v>
      </c>
      <c r="F262" s="148">
        <v>0.64915659999999997</v>
      </c>
      <c r="G262" s="133"/>
      <c r="H262" s="165">
        <v>79612641</v>
      </c>
      <c r="I262" s="150">
        <v>0.6776626</v>
      </c>
      <c r="J262" s="132"/>
    </row>
    <row r="263" spans="1:10" ht="15" customHeight="1" x14ac:dyDescent="0.2">
      <c r="A263" s="132"/>
      <c r="B263" s="147"/>
      <c r="C263" s="146" t="s">
        <v>77</v>
      </c>
      <c r="D263" s="133"/>
      <c r="E263" s="164">
        <v>760</v>
      </c>
      <c r="F263" s="163">
        <v>1.31629E-2</v>
      </c>
      <c r="G263" s="133"/>
      <c r="H263" s="162">
        <v>5152577</v>
      </c>
      <c r="I263" s="161">
        <v>4.38587E-2</v>
      </c>
      <c r="J263" s="132"/>
    </row>
    <row r="264" spans="1:10" ht="15" customHeight="1" x14ac:dyDescent="0.2">
      <c r="A264" s="132"/>
      <c r="B264" s="147"/>
      <c r="C264" s="146" t="s">
        <v>78</v>
      </c>
      <c r="D264" s="133"/>
      <c r="E264" s="164">
        <v>7781</v>
      </c>
      <c r="F264" s="163">
        <v>0.13476389999999999</v>
      </c>
      <c r="G264" s="133"/>
      <c r="H264" s="162">
        <v>10300889</v>
      </c>
      <c r="I264" s="161">
        <v>8.7681099999999998E-2</v>
      </c>
      <c r="J264" s="132"/>
    </row>
    <row r="265" spans="1:10" ht="15" customHeight="1" x14ac:dyDescent="0.2">
      <c r="A265" s="132"/>
      <c r="B265" s="147"/>
      <c r="C265" s="146" t="s">
        <v>79</v>
      </c>
      <c r="D265" s="133"/>
      <c r="E265" s="164">
        <v>3741</v>
      </c>
      <c r="F265" s="163">
        <v>6.4792699999999995E-2</v>
      </c>
      <c r="G265" s="133"/>
      <c r="H265" s="162">
        <v>5109765</v>
      </c>
      <c r="I265" s="161">
        <v>4.34943E-2</v>
      </c>
      <c r="J265" s="132"/>
    </row>
    <row r="266" spans="1:10" ht="15" customHeight="1" x14ac:dyDescent="0.2">
      <c r="A266" s="132"/>
      <c r="B266" s="147"/>
      <c r="C266" s="146" t="s">
        <v>80</v>
      </c>
      <c r="D266" s="133"/>
      <c r="E266" s="164">
        <v>1621</v>
      </c>
      <c r="F266" s="163">
        <v>2.8075099999999999E-2</v>
      </c>
      <c r="G266" s="133"/>
      <c r="H266" s="162">
        <v>2363808</v>
      </c>
      <c r="I266" s="161">
        <v>2.0120699999999998E-2</v>
      </c>
      <c r="J266" s="132"/>
    </row>
    <row r="267" spans="1:10" ht="15" customHeight="1" x14ac:dyDescent="0.2">
      <c r="A267" s="132"/>
      <c r="B267" s="147"/>
      <c r="C267" s="146" t="s">
        <v>81</v>
      </c>
      <c r="D267" s="133"/>
      <c r="E267" s="164">
        <v>3213</v>
      </c>
      <c r="F267" s="163">
        <v>5.56479E-2</v>
      </c>
      <c r="G267" s="133"/>
      <c r="H267" s="162">
        <v>10631622</v>
      </c>
      <c r="I267" s="161">
        <v>9.0496300000000002E-2</v>
      </c>
      <c r="J267" s="132"/>
    </row>
    <row r="268" spans="1:10" ht="15" customHeight="1" thickBot="1" x14ac:dyDescent="0.25">
      <c r="A268" s="132"/>
      <c r="B268" s="147"/>
      <c r="C268" s="146" t="s">
        <v>82</v>
      </c>
      <c r="D268" s="133"/>
      <c r="E268" s="160">
        <v>3141</v>
      </c>
      <c r="F268" s="142">
        <v>5.4400900000000002E-2</v>
      </c>
      <c r="G268" s="133"/>
      <c r="H268" s="159">
        <v>4309947</v>
      </c>
      <c r="I268" s="144">
        <v>3.6686299999999998E-2</v>
      </c>
      <c r="J268" s="132"/>
    </row>
    <row r="269" spans="1:10" ht="18" customHeight="1" thickBot="1" x14ac:dyDescent="0.25">
      <c r="A269" s="132"/>
      <c r="B269" s="141"/>
      <c r="C269" s="140" t="s">
        <v>541</v>
      </c>
      <c r="D269" s="133"/>
      <c r="E269" s="158">
        <v>57738</v>
      </c>
      <c r="F269" s="136">
        <v>1</v>
      </c>
      <c r="G269" s="133"/>
      <c r="H269" s="157">
        <v>117481249</v>
      </c>
      <c r="I269" s="138">
        <v>1</v>
      </c>
      <c r="J269" s="132"/>
    </row>
    <row r="270" spans="1:10" ht="8.1" customHeight="1" thickBot="1" x14ac:dyDescent="0.25">
      <c r="A270" s="132"/>
      <c r="B270" s="156"/>
      <c r="C270" s="156"/>
      <c r="D270" s="133"/>
      <c r="E270" s="135"/>
      <c r="F270" s="154"/>
      <c r="G270" s="133"/>
      <c r="H270" s="155"/>
      <c r="I270" s="154"/>
      <c r="J270" s="132"/>
    </row>
    <row r="271" spans="1:10" ht="15" customHeight="1" x14ac:dyDescent="0.2">
      <c r="A271" s="132"/>
      <c r="B271" s="153" t="s">
        <v>760</v>
      </c>
      <c r="C271" s="152" t="s">
        <v>736</v>
      </c>
      <c r="D271" s="133"/>
      <c r="E271" s="151">
        <v>170907</v>
      </c>
      <c r="F271" s="150">
        <v>0.73165989999999992</v>
      </c>
      <c r="G271" s="133"/>
      <c r="H271" s="149">
        <v>112792087</v>
      </c>
      <c r="I271" s="148">
        <v>0.77652790000000005</v>
      </c>
      <c r="J271" s="132"/>
    </row>
    <row r="272" spans="1:10" ht="15" customHeight="1" x14ac:dyDescent="0.2">
      <c r="A272" s="132"/>
      <c r="B272" s="147"/>
      <c r="C272" s="146" t="s">
        <v>355</v>
      </c>
      <c r="D272" s="133"/>
      <c r="E272" s="168">
        <v>1510</v>
      </c>
      <c r="F272" s="161">
        <v>6.4644000000000004E-3</v>
      </c>
      <c r="G272" s="133"/>
      <c r="H272" s="167">
        <v>919665</v>
      </c>
      <c r="I272" s="163">
        <v>6.3315000000000003E-3</v>
      </c>
      <c r="J272" s="132"/>
    </row>
    <row r="273" spans="1:10" ht="15" customHeight="1" x14ac:dyDescent="0.2">
      <c r="A273" s="132"/>
      <c r="B273" s="147"/>
      <c r="C273" s="146" t="s">
        <v>85</v>
      </c>
      <c r="D273" s="133"/>
      <c r="E273" s="168">
        <v>6763</v>
      </c>
      <c r="F273" s="161">
        <v>2.8952700000000001E-2</v>
      </c>
      <c r="G273" s="133"/>
      <c r="H273" s="167">
        <v>3721067</v>
      </c>
      <c r="I273" s="163">
        <v>2.5617999999999998E-2</v>
      </c>
      <c r="J273" s="132"/>
    </row>
    <row r="274" spans="1:10" ht="15" customHeight="1" x14ac:dyDescent="0.2">
      <c r="A274" s="132"/>
      <c r="B274" s="147"/>
      <c r="C274" s="146" t="s">
        <v>356</v>
      </c>
      <c r="D274" s="133"/>
      <c r="E274" s="168">
        <v>19650</v>
      </c>
      <c r="F274" s="161">
        <v>8.4122500000000003E-2</v>
      </c>
      <c r="G274" s="133"/>
      <c r="H274" s="167">
        <v>11952919</v>
      </c>
      <c r="I274" s="163">
        <v>8.2291000000000003E-2</v>
      </c>
      <c r="J274" s="132"/>
    </row>
    <row r="275" spans="1:10" ht="15" customHeight="1" x14ac:dyDescent="0.2">
      <c r="A275" s="132"/>
      <c r="B275" s="147"/>
      <c r="C275" s="146" t="s">
        <v>542</v>
      </c>
      <c r="D275" s="133"/>
      <c r="E275" s="168">
        <v>4792</v>
      </c>
      <c r="F275" s="161">
        <v>2.05148E-2</v>
      </c>
      <c r="G275" s="133"/>
      <c r="H275" s="167">
        <v>216920</v>
      </c>
      <c r="I275" s="163">
        <v>1.4934E-3</v>
      </c>
      <c r="J275" s="132"/>
    </row>
    <row r="276" spans="1:10" ht="15" customHeight="1" x14ac:dyDescent="0.2">
      <c r="A276" s="132"/>
      <c r="B276" s="147"/>
      <c r="C276" s="146" t="s">
        <v>357</v>
      </c>
      <c r="D276" s="133"/>
      <c r="E276" s="168">
        <v>26874</v>
      </c>
      <c r="F276" s="161">
        <v>0.1150487</v>
      </c>
      <c r="G276" s="133"/>
      <c r="H276" s="167">
        <v>15470576</v>
      </c>
      <c r="I276" s="163">
        <v>0.1065087</v>
      </c>
      <c r="J276" s="132"/>
    </row>
    <row r="277" spans="1:10" ht="15" customHeight="1" thickBot="1" x14ac:dyDescent="0.25">
      <c r="A277" s="132"/>
      <c r="B277" s="147"/>
      <c r="C277" s="146" t="s">
        <v>358</v>
      </c>
      <c r="D277" s="133"/>
      <c r="E277" s="145">
        <v>3092</v>
      </c>
      <c r="F277" s="144">
        <v>1.3237000000000001E-2</v>
      </c>
      <c r="G277" s="133"/>
      <c r="H277" s="143">
        <v>178591</v>
      </c>
      <c r="I277" s="142">
        <v>1.2294999999999999E-3</v>
      </c>
      <c r="J277" s="132"/>
    </row>
    <row r="278" spans="1:10" ht="18" customHeight="1" thickBot="1" x14ac:dyDescent="0.25">
      <c r="A278" s="132"/>
      <c r="B278" s="141"/>
      <c r="C278" s="140" t="s">
        <v>541</v>
      </c>
      <c r="D278" s="133"/>
      <c r="E278" s="139">
        <v>233588</v>
      </c>
      <c r="F278" s="138">
        <v>1</v>
      </c>
      <c r="G278" s="133"/>
      <c r="H278" s="137">
        <v>145251825</v>
      </c>
      <c r="I278" s="136">
        <v>1.0000000000000002</v>
      </c>
      <c r="J278" s="132"/>
    </row>
    <row r="279" spans="1:10" ht="8.1" customHeight="1" thickBot="1" x14ac:dyDescent="0.25">
      <c r="A279" s="132"/>
      <c r="B279" s="156"/>
      <c r="C279" s="156"/>
      <c r="D279" s="133"/>
      <c r="E279" s="135"/>
      <c r="F279" s="154"/>
      <c r="G279" s="133"/>
      <c r="H279" s="155"/>
      <c r="I279" s="154"/>
      <c r="J279" s="132"/>
    </row>
    <row r="280" spans="1:10" ht="15" customHeight="1" x14ac:dyDescent="0.2">
      <c r="A280" s="132"/>
      <c r="B280" s="153" t="s">
        <v>761</v>
      </c>
      <c r="C280" s="152" t="s">
        <v>744</v>
      </c>
      <c r="D280" s="133"/>
      <c r="E280" s="240">
        <v>43280</v>
      </c>
      <c r="F280" s="239">
        <v>0.80969840000000004</v>
      </c>
      <c r="G280" s="133"/>
      <c r="H280" s="187">
        <v>44020260</v>
      </c>
      <c r="I280" s="150">
        <v>0.90842239999999996</v>
      </c>
      <c r="J280" s="132"/>
    </row>
    <row r="281" spans="1:10" ht="15" customHeight="1" x14ac:dyDescent="0.2">
      <c r="A281" s="132"/>
      <c r="B281" s="147"/>
      <c r="C281" s="146" t="s">
        <v>359</v>
      </c>
      <c r="D281" s="133"/>
      <c r="E281" s="238">
        <v>3232</v>
      </c>
      <c r="F281" s="237">
        <v>6.0465499999999998E-2</v>
      </c>
      <c r="G281" s="133"/>
      <c r="H281" s="184">
        <v>987720</v>
      </c>
      <c r="I281" s="161">
        <v>2.0382999999999998E-2</v>
      </c>
      <c r="J281" s="132"/>
    </row>
    <row r="282" spans="1:10" ht="15" customHeight="1" x14ac:dyDescent="0.2">
      <c r="A282" s="132"/>
      <c r="B282" s="147"/>
      <c r="C282" s="146" t="s">
        <v>360</v>
      </c>
      <c r="D282" s="133"/>
      <c r="E282" s="238">
        <v>949</v>
      </c>
      <c r="F282" s="237">
        <v>1.7754200000000001E-2</v>
      </c>
      <c r="G282" s="133"/>
      <c r="H282" s="184">
        <v>168380</v>
      </c>
      <c r="I282" s="161">
        <v>3.4748000000000001E-3</v>
      </c>
      <c r="J282" s="132"/>
    </row>
    <row r="283" spans="1:10" ht="15" customHeight="1" thickBot="1" x14ac:dyDescent="0.25">
      <c r="A283" s="132"/>
      <c r="B283" s="147"/>
      <c r="C283" s="146" t="s">
        <v>361</v>
      </c>
      <c r="D283" s="133"/>
      <c r="E283" s="236">
        <v>5991</v>
      </c>
      <c r="F283" s="235">
        <v>0.1120819</v>
      </c>
      <c r="G283" s="133"/>
      <c r="H283" s="181">
        <v>3281563</v>
      </c>
      <c r="I283" s="144">
        <v>6.7719799999999997E-2</v>
      </c>
      <c r="J283" s="132"/>
    </row>
    <row r="284" spans="1:10" ht="18" customHeight="1" thickBot="1" x14ac:dyDescent="0.25">
      <c r="A284" s="132"/>
      <c r="B284" s="141"/>
      <c r="C284" s="140" t="s">
        <v>541</v>
      </c>
      <c r="D284" s="133"/>
      <c r="E284" s="234">
        <v>53452</v>
      </c>
      <c r="F284" s="198">
        <v>1</v>
      </c>
      <c r="G284" s="133"/>
      <c r="H284" s="157">
        <v>48457923</v>
      </c>
      <c r="I284" s="138">
        <v>1</v>
      </c>
      <c r="J284" s="132"/>
    </row>
    <row r="285" spans="1:10" ht="8.1" customHeight="1" thickBot="1" x14ac:dyDescent="0.25">
      <c r="A285" s="132"/>
      <c r="B285" s="156"/>
      <c r="C285" s="156"/>
      <c r="D285" s="133"/>
      <c r="E285" s="135"/>
      <c r="F285" s="154"/>
      <c r="G285" s="133"/>
      <c r="H285" s="155"/>
      <c r="I285" s="154"/>
      <c r="J285" s="132"/>
    </row>
    <row r="286" spans="1:10" ht="15" customHeight="1" x14ac:dyDescent="0.2">
      <c r="A286" s="132"/>
      <c r="B286" s="153" t="s">
        <v>762</v>
      </c>
      <c r="C286" s="152" t="s">
        <v>736</v>
      </c>
      <c r="D286" s="133"/>
      <c r="E286" s="151">
        <v>48754</v>
      </c>
      <c r="F286" s="150">
        <v>0.79728529999999997</v>
      </c>
      <c r="G286" s="133"/>
      <c r="H286" s="149">
        <v>37707378</v>
      </c>
      <c r="I286" s="148">
        <v>0.87573080000000003</v>
      </c>
      <c r="J286" s="132"/>
    </row>
    <row r="287" spans="1:10" ht="15" customHeight="1" x14ac:dyDescent="0.2">
      <c r="A287" s="132"/>
      <c r="B287" s="147"/>
      <c r="C287" s="146" t="s">
        <v>362</v>
      </c>
      <c r="D287" s="133"/>
      <c r="E287" s="168">
        <v>1117</v>
      </c>
      <c r="F287" s="161">
        <v>1.8266600000000001E-2</v>
      </c>
      <c r="G287" s="133"/>
      <c r="H287" s="167">
        <v>472663</v>
      </c>
      <c r="I287" s="163">
        <v>1.0977300000000001E-2</v>
      </c>
      <c r="J287" s="132"/>
    </row>
    <row r="288" spans="1:10" ht="15" customHeight="1" x14ac:dyDescent="0.2">
      <c r="A288" s="132"/>
      <c r="B288" s="147"/>
      <c r="C288" s="146" t="s">
        <v>363</v>
      </c>
      <c r="D288" s="133"/>
      <c r="E288" s="168">
        <v>327</v>
      </c>
      <c r="F288" s="161">
        <v>5.3474999999999998E-3</v>
      </c>
      <c r="G288" s="133"/>
      <c r="H288" s="167">
        <v>95578</v>
      </c>
      <c r="I288" s="163">
        <v>2.2196999999999998E-3</v>
      </c>
      <c r="J288" s="132"/>
    </row>
    <row r="289" spans="1:10" ht="15" customHeight="1" x14ac:dyDescent="0.2">
      <c r="A289" s="132"/>
      <c r="B289" s="147"/>
      <c r="C289" s="146" t="s">
        <v>823</v>
      </c>
      <c r="D289" s="133"/>
      <c r="E289" s="168">
        <v>784</v>
      </c>
      <c r="F289" s="161">
        <v>1.28209E-2</v>
      </c>
      <c r="G289" s="133"/>
      <c r="H289" s="167">
        <v>357754</v>
      </c>
      <c r="I289" s="163">
        <v>8.3085999999999993E-3</v>
      </c>
      <c r="J289" s="132"/>
    </row>
    <row r="290" spans="1:10" ht="15" customHeight="1" x14ac:dyDescent="0.2">
      <c r="A290" s="132"/>
      <c r="B290" s="147"/>
      <c r="C290" s="146" t="s">
        <v>364</v>
      </c>
      <c r="D290" s="133"/>
      <c r="E290" s="168">
        <v>567</v>
      </c>
      <c r="F290" s="161">
        <v>9.2723000000000007E-3</v>
      </c>
      <c r="G290" s="133"/>
      <c r="H290" s="167">
        <v>67402</v>
      </c>
      <c r="I290" s="163">
        <v>1.5654E-3</v>
      </c>
      <c r="J290" s="132"/>
    </row>
    <row r="291" spans="1:10" ht="15" customHeight="1" x14ac:dyDescent="0.2">
      <c r="A291" s="132"/>
      <c r="B291" s="147"/>
      <c r="C291" s="146" t="s">
        <v>365</v>
      </c>
      <c r="D291" s="133"/>
      <c r="E291" s="168">
        <v>0</v>
      </c>
      <c r="F291" s="161">
        <v>0</v>
      </c>
      <c r="G291" s="133"/>
      <c r="H291" s="167">
        <v>0</v>
      </c>
      <c r="I291" s="163">
        <v>0</v>
      </c>
      <c r="J291" s="132"/>
    </row>
    <row r="292" spans="1:10" ht="15" customHeight="1" x14ac:dyDescent="0.2">
      <c r="A292" s="132"/>
      <c r="B292" s="147"/>
      <c r="C292" s="146" t="s">
        <v>366</v>
      </c>
      <c r="D292" s="133"/>
      <c r="E292" s="168">
        <v>772</v>
      </c>
      <c r="F292" s="161">
        <v>1.2624700000000001E-2</v>
      </c>
      <c r="G292" s="133"/>
      <c r="H292" s="167">
        <v>369518</v>
      </c>
      <c r="I292" s="163">
        <v>8.5818000000000005E-3</v>
      </c>
      <c r="J292" s="132"/>
    </row>
    <row r="293" spans="1:10" ht="15" customHeight="1" x14ac:dyDescent="0.2">
      <c r="A293" s="132"/>
      <c r="B293" s="147"/>
      <c r="C293" s="146" t="s">
        <v>367</v>
      </c>
      <c r="D293" s="133"/>
      <c r="E293" s="168">
        <v>831</v>
      </c>
      <c r="F293" s="161">
        <v>1.3589499999999999E-2</v>
      </c>
      <c r="G293" s="133"/>
      <c r="H293" s="167">
        <v>211556</v>
      </c>
      <c r="I293" s="163">
        <v>4.9132999999999998E-3</v>
      </c>
      <c r="J293" s="132"/>
    </row>
    <row r="294" spans="1:10" ht="15" customHeight="1" x14ac:dyDescent="0.2">
      <c r="A294" s="132"/>
      <c r="B294" s="147"/>
      <c r="C294" s="146" t="s">
        <v>238</v>
      </c>
      <c r="D294" s="133"/>
      <c r="E294" s="168">
        <v>5</v>
      </c>
      <c r="F294" s="161">
        <v>8.1799999999999996E-5</v>
      </c>
      <c r="G294" s="133"/>
      <c r="H294" s="167">
        <v>0</v>
      </c>
      <c r="I294" s="163">
        <v>0</v>
      </c>
      <c r="J294" s="132"/>
    </row>
    <row r="295" spans="1:10" ht="15" customHeight="1" x14ac:dyDescent="0.2">
      <c r="A295" s="132"/>
      <c r="B295" s="147"/>
      <c r="C295" s="146" t="s">
        <v>368</v>
      </c>
      <c r="D295" s="133"/>
      <c r="E295" s="168">
        <v>1371</v>
      </c>
      <c r="F295" s="161">
        <v>2.2420300000000001E-2</v>
      </c>
      <c r="G295" s="133"/>
      <c r="H295" s="167">
        <v>563852</v>
      </c>
      <c r="I295" s="163">
        <v>1.30951E-2</v>
      </c>
      <c r="J295" s="132"/>
    </row>
    <row r="296" spans="1:10" ht="15" customHeight="1" x14ac:dyDescent="0.2">
      <c r="A296" s="132"/>
      <c r="B296" s="147"/>
      <c r="C296" s="146" t="s">
        <v>369</v>
      </c>
      <c r="D296" s="133"/>
      <c r="E296" s="168">
        <v>448</v>
      </c>
      <c r="F296" s="161">
        <v>7.3261999999999997E-3</v>
      </c>
      <c r="G296" s="133"/>
      <c r="H296" s="167">
        <v>134927</v>
      </c>
      <c r="I296" s="163">
        <v>3.1335999999999998E-3</v>
      </c>
      <c r="J296" s="132"/>
    </row>
    <row r="297" spans="1:10" ht="15" customHeight="1" x14ac:dyDescent="0.2">
      <c r="A297" s="132"/>
      <c r="B297" s="147"/>
      <c r="C297" s="146" t="s">
        <v>370</v>
      </c>
      <c r="D297" s="133"/>
      <c r="E297" s="168">
        <v>3439</v>
      </c>
      <c r="F297" s="161">
        <v>5.6238799999999999E-2</v>
      </c>
      <c r="G297" s="133"/>
      <c r="H297" s="167">
        <v>1689637</v>
      </c>
      <c r="I297" s="163">
        <v>3.9240799999999999E-2</v>
      </c>
      <c r="J297" s="132"/>
    </row>
    <row r="298" spans="1:10" ht="15" customHeight="1" thickBot="1" x14ac:dyDescent="0.25">
      <c r="A298" s="132"/>
      <c r="B298" s="147"/>
      <c r="C298" s="146" t="s">
        <v>371</v>
      </c>
      <c r="D298" s="133"/>
      <c r="E298" s="145">
        <v>2735</v>
      </c>
      <c r="F298" s="144">
        <v>4.4726099999999998E-2</v>
      </c>
      <c r="G298" s="133"/>
      <c r="H298" s="143">
        <v>1387920</v>
      </c>
      <c r="I298" s="142">
        <v>3.2233600000000001E-2</v>
      </c>
      <c r="J298" s="132"/>
    </row>
    <row r="299" spans="1:10" ht="18" customHeight="1" thickBot="1" x14ac:dyDescent="0.25">
      <c r="A299" s="132"/>
      <c r="B299" s="141"/>
      <c r="C299" s="140" t="s">
        <v>541</v>
      </c>
      <c r="D299" s="133"/>
      <c r="E299" s="139">
        <v>61150</v>
      </c>
      <c r="F299" s="138">
        <v>1</v>
      </c>
      <c r="G299" s="133"/>
      <c r="H299" s="137">
        <v>43058185</v>
      </c>
      <c r="I299" s="136">
        <v>0.99999999999999989</v>
      </c>
      <c r="J299" s="132"/>
    </row>
    <row r="300" spans="1:10" ht="8.1" customHeight="1" thickBot="1" x14ac:dyDescent="0.25">
      <c r="A300" s="132"/>
      <c r="B300" s="156"/>
      <c r="C300" s="156"/>
      <c r="D300" s="133"/>
      <c r="E300" s="135"/>
      <c r="F300" s="154"/>
      <c r="G300" s="133"/>
      <c r="H300" s="134"/>
      <c r="I300" s="154"/>
      <c r="J300" s="132"/>
    </row>
    <row r="301" spans="1:10" ht="15" customHeight="1" x14ac:dyDescent="0.2">
      <c r="A301" s="132"/>
      <c r="B301" s="153" t="s">
        <v>763</v>
      </c>
      <c r="C301" s="152" t="s">
        <v>736</v>
      </c>
      <c r="D301" s="133"/>
      <c r="E301" s="151">
        <v>327957</v>
      </c>
      <c r="F301" s="150">
        <v>0.52957370000000004</v>
      </c>
      <c r="G301" s="133"/>
      <c r="H301" s="149">
        <v>368671932</v>
      </c>
      <c r="I301" s="148">
        <v>0.61634319999999998</v>
      </c>
      <c r="J301" s="132"/>
    </row>
    <row r="302" spans="1:10" ht="15" customHeight="1" x14ac:dyDescent="0.2">
      <c r="A302" s="132"/>
      <c r="B302" s="147"/>
      <c r="C302" s="146" t="s">
        <v>332</v>
      </c>
      <c r="D302" s="133"/>
      <c r="E302" s="168">
        <v>0</v>
      </c>
      <c r="F302" s="161">
        <v>0</v>
      </c>
      <c r="G302" s="133"/>
      <c r="H302" s="167">
        <v>2790</v>
      </c>
      <c r="I302" s="163">
        <v>4.6999999999999999E-6</v>
      </c>
      <c r="J302" s="132"/>
    </row>
    <row r="303" spans="1:10" ht="15" customHeight="1" x14ac:dyDescent="0.2">
      <c r="A303" s="132"/>
      <c r="B303" s="147"/>
      <c r="C303" s="146" t="s">
        <v>372</v>
      </c>
      <c r="D303" s="133"/>
      <c r="E303" s="168">
        <v>2885</v>
      </c>
      <c r="F303" s="161">
        <v>4.6585999999999997E-3</v>
      </c>
      <c r="G303" s="133"/>
      <c r="H303" s="167">
        <v>3028159</v>
      </c>
      <c r="I303" s="163">
        <v>5.0625000000000002E-3</v>
      </c>
      <c r="J303" s="132"/>
    </row>
    <row r="304" spans="1:10" ht="15" customHeight="1" x14ac:dyDescent="0.2">
      <c r="A304" s="132"/>
      <c r="B304" s="147"/>
      <c r="C304" s="146" t="s">
        <v>373</v>
      </c>
      <c r="D304" s="133"/>
      <c r="E304" s="168">
        <v>286658</v>
      </c>
      <c r="F304" s="161">
        <v>0.4628854</v>
      </c>
      <c r="G304" s="133"/>
      <c r="H304" s="167">
        <v>225344983</v>
      </c>
      <c r="I304" s="163">
        <v>0.37673030000000002</v>
      </c>
      <c r="J304" s="132"/>
    </row>
    <row r="305" spans="1:10" ht="15" customHeight="1" x14ac:dyDescent="0.2">
      <c r="A305" s="132"/>
      <c r="B305" s="147"/>
      <c r="C305" s="146" t="s">
        <v>374</v>
      </c>
      <c r="D305" s="133"/>
      <c r="E305" s="168">
        <v>211</v>
      </c>
      <c r="F305" s="161">
        <v>3.4069999999999999E-4</v>
      </c>
      <c r="G305" s="133"/>
      <c r="H305" s="167">
        <v>76225</v>
      </c>
      <c r="I305" s="163">
        <v>1.2740000000000001E-4</v>
      </c>
      <c r="J305" s="132"/>
    </row>
    <row r="306" spans="1:10" ht="15" customHeight="1" thickBot="1" x14ac:dyDescent="0.25">
      <c r="A306" s="132"/>
      <c r="B306" s="147"/>
      <c r="C306" s="146" t="s">
        <v>375</v>
      </c>
      <c r="D306" s="133"/>
      <c r="E306" s="145">
        <v>1574</v>
      </c>
      <c r="F306" s="144">
        <v>2.5416000000000002E-3</v>
      </c>
      <c r="G306" s="133"/>
      <c r="H306" s="143">
        <v>1035943</v>
      </c>
      <c r="I306" s="142">
        <v>1.7319E-3</v>
      </c>
      <c r="J306" s="132"/>
    </row>
    <row r="307" spans="1:10" ht="18" customHeight="1" thickBot="1" x14ac:dyDescent="0.25">
      <c r="A307" s="132"/>
      <c r="B307" s="141"/>
      <c r="C307" s="140" t="s">
        <v>541</v>
      </c>
      <c r="D307" s="133"/>
      <c r="E307" s="139">
        <v>619285</v>
      </c>
      <c r="F307" s="138">
        <v>1</v>
      </c>
      <c r="G307" s="133"/>
      <c r="H307" s="137">
        <v>598160032</v>
      </c>
      <c r="I307" s="136">
        <v>0.99999999999999989</v>
      </c>
      <c r="J307" s="132"/>
    </row>
    <row r="308" spans="1:10" ht="8.1" customHeight="1" thickBot="1" x14ac:dyDescent="0.25">
      <c r="A308" s="132"/>
      <c r="B308" s="156"/>
      <c r="C308" s="156"/>
      <c r="D308" s="133"/>
      <c r="E308" s="135"/>
      <c r="F308" s="154"/>
      <c r="G308" s="133"/>
      <c r="H308" s="155"/>
      <c r="I308" s="154"/>
      <c r="J308" s="132"/>
    </row>
    <row r="309" spans="1:10" ht="15" customHeight="1" x14ac:dyDescent="0.2">
      <c r="A309" s="132"/>
      <c r="B309" s="153" t="s">
        <v>764</v>
      </c>
      <c r="C309" s="152" t="s">
        <v>736</v>
      </c>
      <c r="D309" s="133"/>
      <c r="E309" s="151">
        <v>48311</v>
      </c>
      <c r="F309" s="150">
        <v>0.62159520000000001</v>
      </c>
      <c r="G309" s="133"/>
      <c r="H309" s="149">
        <v>34717894</v>
      </c>
      <c r="I309" s="148">
        <v>0.7852711</v>
      </c>
      <c r="J309" s="132"/>
    </row>
    <row r="310" spans="1:10" ht="15" customHeight="1" x14ac:dyDescent="0.2">
      <c r="A310" s="132"/>
      <c r="B310" s="147"/>
      <c r="C310" s="146" t="s">
        <v>376</v>
      </c>
      <c r="D310" s="133"/>
      <c r="E310" s="168">
        <v>196</v>
      </c>
      <c r="F310" s="161">
        <v>2.5217999999999998E-3</v>
      </c>
      <c r="G310" s="133"/>
      <c r="H310" s="167">
        <v>42218</v>
      </c>
      <c r="I310" s="163">
        <v>9.5489999999999995E-4</v>
      </c>
      <c r="J310" s="132"/>
    </row>
    <row r="311" spans="1:10" ht="15" customHeight="1" x14ac:dyDescent="0.2">
      <c r="A311" s="132"/>
      <c r="B311" s="147"/>
      <c r="C311" s="146" t="s">
        <v>377</v>
      </c>
      <c r="D311" s="133"/>
      <c r="E311" s="168">
        <v>37</v>
      </c>
      <c r="F311" s="161">
        <v>4.7610000000000003E-4</v>
      </c>
      <c r="G311" s="133"/>
      <c r="H311" s="167">
        <v>12049</v>
      </c>
      <c r="I311" s="163">
        <v>2.7250000000000001E-4</v>
      </c>
      <c r="J311" s="132"/>
    </row>
    <row r="312" spans="1:10" ht="15" customHeight="1" x14ac:dyDescent="0.2">
      <c r="A312" s="132"/>
      <c r="B312" s="147"/>
      <c r="C312" s="146" t="s">
        <v>378</v>
      </c>
      <c r="D312" s="133"/>
      <c r="E312" s="168">
        <v>408</v>
      </c>
      <c r="F312" s="161">
        <v>5.2494999999999998E-3</v>
      </c>
      <c r="G312" s="133"/>
      <c r="H312" s="167">
        <v>73237</v>
      </c>
      <c r="I312" s="163">
        <v>1.6565E-3</v>
      </c>
      <c r="J312" s="132"/>
    </row>
    <row r="313" spans="1:10" ht="15" customHeight="1" x14ac:dyDescent="0.2">
      <c r="A313" s="132"/>
      <c r="B313" s="147"/>
      <c r="C313" s="146" t="s">
        <v>379</v>
      </c>
      <c r="D313" s="133"/>
      <c r="E313" s="168">
        <v>1186</v>
      </c>
      <c r="F313" s="161">
        <v>1.5259699999999999E-2</v>
      </c>
      <c r="G313" s="133"/>
      <c r="H313" s="167">
        <v>273267</v>
      </c>
      <c r="I313" s="163">
        <v>6.1808999999999996E-3</v>
      </c>
      <c r="J313" s="132"/>
    </row>
    <row r="314" spans="1:10" ht="15" customHeight="1" x14ac:dyDescent="0.2">
      <c r="A314" s="132"/>
      <c r="B314" s="147"/>
      <c r="C314" s="146" t="s">
        <v>380</v>
      </c>
      <c r="D314" s="133"/>
      <c r="E314" s="168">
        <v>1243</v>
      </c>
      <c r="F314" s="161">
        <v>1.59931E-2</v>
      </c>
      <c r="G314" s="133"/>
      <c r="H314" s="167">
        <v>285719</v>
      </c>
      <c r="I314" s="163">
        <v>6.4625999999999998E-3</v>
      </c>
      <c r="J314" s="132"/>
    </row>
    <row r="315" spans="1:10" ht="15" customHeight="1" x14ac:dyDescent="0.2">
      <c r="A315" s="132"/>
      <c r="B315" s="147"/>
      <c r="C315" s="146" t="s">
        <v>381</v>
      </c>
      <c r="D315" s="133"/>
      <c r="E315" s="168">
        <v>15243</v>
      </c>
      <c r="F315" s="161">
        <v>0.19612460000000001</v>
      </c>
      <c r="G315" s="133"/>
      <c r="H315" s="167">
        <v>4456717</v>
      </c>
      <c r="I315" s="163">
        <v>0.1008048</v>
      </c>
      <c r="J315" s="132"/>
    </row>
    <row r="316" spans="1:10" ht="15" customHeight="1" x14ac:dyDescent="0.2">
      <c r="A316" s="132"/>
      <c r="B316" s="147"/>
      <c r="C316" s="146" t="s">
        <v>246</v>
      </c>
      <c r="D316" s="133"/>
      <c r="E316" s="168">
        <v>213</v>
      </c>
      <c r="F316" s="161">
        <v>2.7406000000000002E-3</v>
      </c>
      <c r="G316" s="133"/>
      <c r="H316" s="167">
        <v>43652</v>
      </c>
      <c r="I316" s="163">
        <v>9.8729999999999998E-4</v>
      </c>
      <c r="J316" s="132"/>
    </row>
    <row r="317" spans="1:10" ht="15" customHeight="1" x14ac:dyDescent="0.2">
      <c r="A317" s="132"/>
      <c r="B317" s="147"/>
      <c r="C317" s="146" t="s">
        <v>382</v>
      </c>
      <c r="D317" s="133"/>
      <c r="E317" s="168">
        <v>62</v>
      </c>
      <c r="F317" s="161">
        <v>7.9770000000000004E-4</v>
      </c>
      <c r="G317" s="133"/>
      <c r="H317" s="167">
        <v>15377</v>
      </c>
      <c r="I317" s="163">
        <v>3.478E-4</v>
      </c>
      <c r="J317" s="132"/>
    </row>
    <row r="318" spans="1:10" ht="15" customHeight="1" x14ac:dyDescent="0.2">
      <c r="A318" s="132"/>
      <c r="B318" s="147"/>
      <c r="C318" s="146" t="s">
        <v>383</v>
      </c>
      <c r="D318" s="133"/>
      <c r="E318" s="168">
        <v>10535</v>
      </c>
      <c r="F318" s="161">
        <v>0.135549</v>
      </c>
      <c r="G318" s="133"/>
      <c r="H318" s="167">
        <v>4183945</v>
      </c>
      <c r="I318" s="163">
        <v>9.46351E-2</v>
      </c>
      <c r="J318" s="132"/>
    </row>
    <row r="319" spans="1:10" ht="15" customHeight="1" thickBot="1" x14ac:dyDescent="0.25">
      <c r="A319" s="132"/>
      <c r="B319" s="147"/>
      <c r="C319" s="146" t="s">
        <v>384</v>
      </c>
      <c r="D319" s="133"/>
      <c r="E319" s="145">
        <v>287</v>
      </c>
      <c r="F319" s="144">
        <v>3.6927000000000001E-3</v>
      </c>
      <c r="G319" s="133"/>
      <c r="H319" s="143">
        <v>107278</v>
      </c>
      <c r="I319" s="142">
        <v>2.4264999999999998E-3</v>
      </c>
      <c r="J319" s="132"/>
    </row>
    <row r="320" spans="1:10" ht="18" customHeight="1" thickBot="1" x14ac:dyDescent="0.25">
      <c r="A320" s="132"/>
      <c r="B320" s="141"/>
      <c r="C320" s="140" t="s">
        <v>541</v>
      </c>
      <c r="D320" s="133"/>
      <c r="E320" s="139">
        <v>77721</v>
      </c>
      <c r="F320" s="138">
        <v>1</v>
      </c>
      <c r="G320" s="133"/>
      <c r="H320" s="137">
        <v>44211353</v>
      </c>
      <c r="I320" s="136">
        <v>0.99999999999999989</v>
      </c>
      <c r="J320" s="132"/>
    </row>
    <row r="321" spans="1:10" ht="8.1" customHeight="1" thickBot="1" x14ac:dyDescent="0.25">
      <c r="A321" s="132"/>
      <c r="B321" s="156"/>
      <c r="C321" s="156"/>
      <c r="D321" s="133"/>
      <c r="E321" s="135"/>
      <c r="F321" s="154"/>
      <c r="G321" s="133"/>
      <c r="H321" s="155"/>
      <c r="I321" s="154"/>
      <c r="J321" s="132"/>
    </row>
    <row r="322" spans="1:10" ht="15" customHeight="1" x14ac:dyDescent="0.2">
      <c r="A322" s="132"/>
      <c r="B322" s="153" t="s">
        <v>765</v>
      </c>
      <c r="C322" s="152" t="s">
        <v>744</v>
      </c>
      <c r="D322" s="133"/>
      <c r="E322" s="166">
        <v>384063</v>
      </c>
      <c r="F322" s="148">
        <v>0.54269250000000002</v>
      </c>
      <c r="G322" s="133"/>
      <c r="H322" s="233">
        <v>312022780</v>
      </c>
      <c r="I322" s="150">
        <v>0.60360080000000005</v>
      </c>
      <c r="J322" s="132"/>
    </row>
    <row r="323" spans="1:10" ht="15" customHeight="1" x14ac:dyDescent="0.2">
      <c r="A323" s="132"/>
      <c r="B323" s="147"/>
      <c r="C323" s="146" t="s">
        <v>83</v>
      </c>
      <c r="D323" s="133"/>
      <c r="E323" s="164">
        <v>348</v>
      </c>
      <c r="F323" s="163">
        <v>4.9169999999999997E-4</v>
      </c>
      <c r="G323" s="133"/>
      <c r="H323" s="232">
        <v>132289</v>
      </c>
      <c r="I323" s="161">
        <v>2.5589999999999999E-4</v>
      </c>
      <c r="J323" s="132"/>
    </row>
    <row r="324" spans="1:10" ht="15" customHeight="1" x14ac:dyDescent="0.2">
      <c r="A324" s="132"/>
      <c r="B324" s="147"/>
      <c r="C324" s="146" t="s">
        <v>84</v>
      </c>
      <c r="D324" s="133"/>
      <c r="E324" s="164">
        <v>21140</v>
      </c>
      <c r="F324" s="163">
        <v>2.9871499999999999E-2</v>
      </c>
      <c r="G324" s="133"/>
      <c r="H324" s="232">
        <v>4063672</v>
      </c>
      <c r="I324" s="161">
        <v>7.8610999999999993E-3</v>
      </c>
      <c r="J324" s="132"/>
    </row>
    <row r="325" spans="1:10" ht="15" customHeight="1" x14ac:dyDescent="0.2">
      <c r="A325" s="132"/>
      <c r="B325" s="147"/>
      <c r="C325" s="146" t="s">
        <v>85</v>
      </c>
      <c r="D325" s="133"/>
      <c r="E325" s="164">
        <v>94</v>
      </c>
      <c r="F325" s="163">
        <v>1.328E-4</v>
      </c>
      <c r="G325" s="133"/>
      <c r="H325" s="232">
        <v>534451</v>
      </c>
      <c r="I325" s="161">
        <v>1.0338999999999999E-3</v>
      </c>
      <c r="J325" s="132"/>
    </row>
    <row r="326" spans="1:10" ht="15" customHeight="1" x14ac:dyDescent="0.2">
      <c r="A326" s="132"/>
      <c r="B326" s="147"/>
      <c r="C326" s="146" t="s">
        <v>86</v>
      </c>
      <c r="D326" s="133"/>
      <c r="E326" s="164">
        <v>26091</v>
      </c>
      <c r="F326" s="163">
        <v>3.6867400000000002E-2</v>
      </c>
      <c r="G326" s="133"/>
      <c r="H326" s="232">
        <v>21010817</v>
      </c>
      <c r="I326" s="161">
        <v>4.0644899999999998E-2</v>
      </c>
      <c r="J326" s="132"/>
    </row>
    <row r="327" spans="1:10" ht="15" customHeight="1" x14ac:dyDescent="0.2">
      <c r="A327" s="132"/>
      <c r="B327" s="147"/>
      <c r="C327" s="146" t="s">
        <v>87</v>
      </c>
      <c r="D327" s="133"/>
      <c r="E327" s="164">
        <v>592</v>
      </c>
      <c r="F327" s="163">
        <v>8.365E-4</v>
      </c>
      <c r="G327" s="133"/>
      <c r="H327" s="232">
        <v>351404</v>
      </c>
      <c r="I327" s="161">
        <v>6.7980000000000004E-4</v>
      </c>
      <c r="J327" s="132"/>
    </row>
    <row r="328" spans="1:10" ht="15" customHeight="1" x14ac:dyDescent="0.2">
      <c r="A328" s="132"/>
      <c r="B328" s="147"/>
      <c r="C328" s="146" t="s">
        <v>88</v>
      </c>
      <c r="D328" s="133"/>
      <c r="E328" s="164">
        <v>13444</v>
      </c>
      <c r="F328" s="163">
        <v>1.8996800000000001E-2</v>
      </c>
      <c r="G328" s="133"/>
      <c r="H328" s="232">
        <v>3026802</v>
      </c>
      <c r="I328" s="161">
        <v>5.8552999999999999E-3</v>
      </c>
      <c r="J328" s="132"/>
    </row>
    <row r="329" spans="1:10" ht="15" customHeight="1" x14ac:dyDescent="0.2">
      <c r="A329" s="132"/>
      <c r="B329" s="147"/>
      <c r="C329" s="146" t="s">
        <v>89</v>
      </c>
      <c r="D329" s="133"/>
      <c r="E329" s="164">
        <v>3366</v>
      </c>
      <c r="F329" s="163">
        <v>4.7562999999999998E-3</v>
      </c>
      <c r="G329" s="133"/>
      <c r="H329" s="232">
        <v>1566127</v>
      </c>
      <c r="I329" s="161">
        <v>3.0295999999999999E-3</v>
      </c>
      <c r="J329" s="132"/>
    </row>
    <row r="330" spans="1:10" ht="15" customHeight="1" x14ac:dyDescent="0.2">
      <c r="A330" s="132"/>
      <c r="B330" s="147"/>
      <c r="C330" s="146" t="s">
        <v>90</v>
      </c>
      <c r="D330" s="133"/>
      <c r="E330" s="164">
        <v>2580</v>
      </c>
      <c r="F330" s="163">
        <v>3.6456000000000001E-3</v>
      </c>
      <c r="G330" s="133"/>
      <c r="H330" s="232">
        <v>129421</v>
      </c>
      <c r="I330" s="161">
        <v>2.5040000000000001E-4</v>
      </c>
      <c r="J330" s="132"/>
    </row>
    <row r="331" spans="1:10" ht="15" customHeight="1" x14ac:dyDescent="0.2">
      <c r="A331" s="132"/>
      <c r="B331" s="147"/>
      <c r="C331" s="146" t="s">
        <v>91</v>
      </c>
      <c r="D331" s="133"/>
      <c r="E331" s="164">
        <v>5732</v>
      </c>
      <c r="F331" s="163">
        <v>8.0995000000000008E-3</v>
      </c>
      <c r="G331" s="133"/>
      <c r="H331" s="232">
        <v>1297267</v>
      </c>
      <c r="I331" s="161">
        <v>2.5095E-3</v>
      </c>
      <c r="J331" s="132"/>
    </row>
    <row r="332" spans="1:10" ht="15" customHeight="1" thickBot="1" x14ac:dyDescent="0.25">
      <c r="A332" s="132"/>
      <c r="B332" s="147"/>
      <c r="C332" s="146" t="s">
        <v>92</v>
      </c>
      <c r="D332" s="133"/>
      <c r="E332" s="160">
        <v>250249</v>
      </c>
      <c r="F332" s="142">
        <v>0.35360940000000002</v>
      </c>
      <c r="G332" s="133"/>
      <c r="H332" s="231">
        <v>172800634</v>
      </c>
      <c r="I332" s="144">
        <v>0.33427879999999999</v>
      </c>
      <c r="J332" s="132"/>
    </row>
    <row r="333" spans="1:10" ht="18" customHeight="1" thickBot="1" x14ac:dyDescent="0.25">
      <c r="A333" s="132"/>
      <c r="B333" s="141"/>
      <c r="C333" s="140" t="s">
        <v>541</v>
      </c>
      <c r="D333" s="133"/>
      <c r="E333" s="158">
        <v>707699</v>
      </c>
      <c r="F333" s="136">
        <v>1.0000000000000002</v>
      </c>
      <c r="G333" s="133"/>
      <c r="H333" s="157">
        <v>516935664</v>
      </c>
      <c r="I333" s="138">
        <v>1</v>
      </c>
      <c r="J333" s="132"/>
    </row>
    <row r="334" spans="1:10" ht="8.1" customHeight="1" thickBot="1" x14ac:dyDescent="0.25">
      <c r="A334" s="132"/>
      <c r="B334" s="156"/>
      <c r="C334" s="156"/>
      <c r="D334" s="133"/>
      <c r="E334" s="135"/>
      <c r="F334" s="154"/>
      <c r="G334" s="133"/>
      <c r="H334" s="134"/>
      <c r="I334" s="154"/>
      <c r="J334" s="132"/>
    </row>
    <row r="335" spans="1:10" ht="15" customHeight="1" x14ac:dyDescent="0.2">
      <c r="A335" s="132"/>
      <c r="B335" s="153" t="s">
        <v>7</v>
      </c>
      <c r="C335" s="152" t="s">
        <v>744</v>
      </c>
      <c r="D335" s="133"/>
      <c r="E335" s="166">
        <v>71220</v>
      </c>
      <c r="F335" s="148">
        <v>0.87933530000000004</v>
      </c>
      <c r="G335" s="133"/>
      <c r="H335" s="165">
        <v>61839517</v>
      </c>
      <c r="I335" s="150">
        <v>0.91115749999999995</v>
      </c>
      <c r="J335" s="132"/>
    </row>
    <row r="336" spans="1:10" ht="15" customHeight="1" x14ac:dyDescent="0.2">
      <c r="A336" s="132"/>
      <c r="B336" s="147"/>
      <c r="C336" s="146" t="s">
        <v>93</v>
      </c>
      <c r="D336" s="133"/>
      <c r="E336" s="164">
        <v>337</v>
      </c>
      <c r="F336" s="163">
        <v>4.1609000000000004E-3</v>
      </c>
      <c r="G336" s="133"/>
      <c r="H336" s="162">
        <v>186274</v>
      </c>
      <c r="I336" s="161">
        <v>2.7445999999999998E-3</v>
      </c>
      <c r="J336" s="132"/>
    </row>
    <row r="337" spans="1:10" ht="15" customHeight="1" x14ac:dyDescent="0.2">
      <c r="A337" s="132"/>
      <c r="B337" s="147"/>
      <c r="C337" s="146" t="s">
        <v>94</v>
      </c>
      <c r="D337" s="133"/>
      <c r="E337" s="164">
        <v>2574</v>
      </c>
      <c r="F337" s="163">
        <v>3.1780500000000003E-2</v>
      </c>
      <c r="G337" s="133"/>
      <c r="H337" s="162">
        <v>1350387</v>
      </c>
      <c r="I337" s="161">
        <v>1.9896899999999999E-2</v>
      </c>
      <c r="J337" s="132"/>
    </row>
    <row r="338" spans="1:10" ht="15" customHeight="1" x14ac:dyDescent="0.2">
      <c r="A338" s="132"/>
      <c r="B338" s="147"/>
      <c r="C338" s="146" t="s">
        <v>95</v>
      </c>
      <c r="D338" s="133"/>
      <c r="E338" s="164">
        <v>3075</v>
      </c>
      <c r="F338" s="163">
        <v>3.7966199999999999E-2</v>
      </c>
      <c r="G338" s="133"/>
      <c r="H338" s="162">
        <v>1359362</v>
      </c>
      <c r="I338" s="161">
        <v>2.0029100000000001E-2</v>
      </c>
      <c r="J338" s="132"/>
    </row>
    <row r="339" spans="1:10" ht="15" customHeight="1" x14ac:dyDescent="0.2">
      <c r="A339" s="132"/>
      <c r="B339" s="147"/>
      <c r="C339" s="146" t="s">
        <v>96</v>
      </c>
      <c r="D339" s="133"/>
      <c r="E339" s="164">
        <v>1603</v>
      </c>
      <c r="F339" s="163">
        <v>1.9791799999999998E-2</v>
      </c>
      <c r="G339" s="133"/>
      <c r="H339" s="162">
        <v>1032713</v>
      </c>
      <c r="I339" s="161">
        <v>1.5216199999999999E-2</v>
      </c>
      <c r="J339" s="132"/>
    </row>
    <row r="340" spans="1:10" ht="15" customHeight="1" thickBot="1" x14ac:dyDescent="0.25">
      <c r="A340" s="132"/>
      <c r="B340" s="147"/>
      <c r="C340" s="146" t="s">
        <v>97</v>
      </c>
      <c r="D340" s="133"/>
      <c r="E340" s="160">
        <v>2184</v>
      </c>
      <c r="F340" s="142">
        <v>2.6965300000000001E-2</v>
      </c>
      <c r="G340" s="133"/>
      <c r="H340" s="159">
        <v>2100940</v>
      </c>
      <c r="I340" s="144">
        <v>3.0955699999999999E-2</v>
      </c>
      <c r="J340" s="132"/>
    </row>
    <row r="341" spans="1:10" ht="18" customHeight="1" thickBot="1" x14ac:dyDescent="0.25">
      <c r="A341" s="132"/>
      <c r="B341" s="141"/>
      <c r="C341" s="140" t="s">
        <v>541</v>
      </c>
      <c r="D341" s="133"/>
      <c r="E341" s="158">
        <v>80993</v>
      </c>
      <c r="F341" s="136">
        <v>1</v>
      </c>
      <c r="G341" s="133"/>
      <c r="H341" s="157">
        <v>67869193</v>
      </c>
      <c r="I341" s="138">
        <v>1</v>
      </c>
      <c r="J341" s="132"/>
    </row>
    <row r="342" spans="1:10" ht="8.1" customHeight="1" thickBot="1" x14ac:dyDescent="0.25">
      <c r="A342" s="132"/>
      <c r="B342" s="156"/>
      <c r="C342" s="156"/>
      <c r="D342" s="133"/>
      <c r="E342" s="135"/>
      <c r="F342" s="154"/>
      <c r="G342" s="133"/>
      <c r="H342" s="134"/>
      <c r="I342" s="154"/>
      <c r="J342" s="132"/>
    </row>
    <row r="343" spans="1:10" ht="15" customHeight="1" x14ac:dyDescent="0.2">
      <c r="A343" s="132"/>
      <c r="B343" s="153" t="s">
        <v>8</v>
      </c>
      <c r="C343" s="152" t="s">
        <v>744</v>
      </c>
      <c r="D343" s="133"/>
      <c r="E343" s="166">
        <v>232789</v>
      </c>
      <c r="F343" s="148">
        <v>0.60185959999999994</v>
      </c>
      <c r="G343" s="133"/>
      <c r="H343" s="165">
        <v>187310581</v>
      </c>
      <c r="I343" s="150">
        <v>0.7084085</v>
      </c>
      <c r="J343" s="132"/>
    </row>
    <row r="344" spans="1:10" ht="15" customHeight="1" x14ac:dyDescent="0.2">
      <c r="A344" s="132"/>
      <c r="B344" s="147"/>
      <c r="C344" s="146" t="s">
        <v>98</v>
      </c>
      <c r="D344" s="133"/>
      <c r="E344" s="164">
        <v>15893</v>
      </c>
      <c r="F344" s="163">
        <v>4.10902E-2</v>
      </c>
      <c r="G344" s="133"/>
      <c r="H344" s="162">
        <v>10947802</v>
      </c>
      <c r="I344" s="161">
        <v>4.14046E-2</v>
      </c>
      <c r="J344" s="132"/>
    </row>
    <row r="345" spans="1:10" ht="15" customHeight="1" x14ac:dyDescent="0.2">
      <c r="A345" s="132"/>
      <c r="B345" s="147"/>
      <c r="C345" s="146" t="s">
        <v>99</v>
      </c>
      <c r="D345" s="133"/>
      <c r="E345" s="164">
        <v>5495</v>
      </c>
      <c r="F345" s="163">
        <v>1.42069E-2</v>
      </c>
      <c r="G345" s="133"/>
      <c r="H345" s="162">
        <v>2470881</v>
      </c>
      <c r="I345" s="161">
        <v>9.3448999999999997E-3</v>
      </c>
      <c r="J345" s="132"/>
    </row>
    <row r="346" spans="1:10" ht="15" customHeight="1" x14ac:dyDescent="0.2">
      <c r="A346" s="132"/>
      <c r="B346" s="147"/>
      <c r="C346" s="146" t="s">
        <v>100</v>
      </c>
      <c r="D346" s="133"/>
      <c r="E346" s="164">
        <v>6174</v>
      </c>
      <c r="F346" s="163">
        <v>1.5962400000000002E-2</v>
      </c>
      <c r="G346" s="133"/>
      <c r="H346" s="162">
        <v>2499022</v>
      </c>
      <c r="I346" s="161">
        <v>9.4512999999999993E-3</v>
      </c>
      <c r="J346" s="132"/>
    </row>
    <row r="347" spans="1:10" ht="15" customHeight="1" x14ac:dyDescent="0.2">
      <c r="A347" s="132"/>
      <c r="B347" s="147"/>
      <c r="C347" s="146" t="s">
        <v>101</v>
      </c>
      <c r="D347" s="133"/>
      <c r="E347" s="164">
        <v>5426</v>
      </c>
      <c r="F347" s="163">
        <v>1.4028499999999999E-2</v>
      </c>
      <c r="G347" s="133"/>
      <c r="H347" s="162">
        <v>3680756</v>
      </c>
      <c r="I347" s="161">
        <v>1.39206E-2</v>
      </c>
      <c r="J347" s="132"/>
    </row>
    <row r="348" spans="1:10" ht="15" customHeight="1" x14ac:dyDescent="0.2">
      <c r="A348" s="132"/>
      <c r="B348" s="147"/>
      <c r="C348" s="146" t="s">
        <v>102</v>
      </c>
      <c r="D348" s="133"/>
      <c r="E348" s="164">
        <v>6036</v>
      </c>
      <c r="F348" s="163">
        <v>1.5605600000000001E-2</v>
      </c>
      <c r="G348" s="133"/>
      <c r="H348" s="162">
        <v>1558071</v>
      </c>
      <c r="I348" s="161">
        <v>5.8925999999999996E-3</v>
      </c>
      <c r="J348" s="132"/>
    </row>
    <row r="349" spans="1:10" ht="15" customHeight="1" x14ac:dyDescent="0.2">
      <c r="A349" s="132"/>
      <c r="B349" s="147"/>
      <c r="C349" s="146" t="s">
        <v>103</v>
      </c>
      <c r="D349" s="133"/>
      <c r="E349" s="164">
        <v>81558</v>
      </c>
      <c r="F349" s="163">
        <v>0.21086240000000001</v>
      </c>
      <c r="G349" s="133"/>
      <c r="H349" s="162">
        <v>38932478</v>
      </c>
      <c r="I349" s="161">
        <v>0.1472426</v>
      </c>
      <c r="J349" s="132"/>
    </row>
    <row r="350" spans="1:10" ht="15" customHeight="1" x14ac:dyDescent="0.2">
      <c r="A350" s="132"/>
      <c r="B350" s="147"/>
      <c r="C350" s="146" t="s">
        <v>828</v>
      </c>
      <c r="D350" s="133"/>
      <c r="E350" s="164">
        <v>604</v>
      </c>
      <c r="F350" s="163">
        <v>1.5616E-3</v>
      </c>
      <c r="G350" s="133"/>
      <c r="H350" s="162">
        <v>156647</v>
      </c>
      <c r="I350" s="161">
        <v>5.9239999999999998E-4</v>
      </c>
      <c r="J350" s="132"/>
    </row>
    <row r="351" spans="1:10" ht="15" customHeight="1" x14ac:dyDescent="0.2">
      <c r="A351" s="132"/>
      <c r="B351" s="147"/>
      <c r="C351" s="146" t="s">
        <v>60</v>
      </c>
      <c r="D351" s="133"/>
      <c r="E351" s="164">
        <v>1133</v>
      </c>
      <c r="F351" s="163">
        <v>2.9293000000000001E-3</v>
      </c>
      <c r="G351" s="133"/>
      <c r="H351" s="162">
        <v>852386</v>
      </c>
      <c r="I351" s="161">
        <v>3.2236999999999999E-3</v>
      </c>
      <c r="J351" s="132"/>
    </row>
    <row r="352" spans="1:10" ht="15" customHeight="1" x14ac:dyDescent="0.2">
      <c r="A352" s="132"/>
      <c r="B352" s="147"/>
      <c r="C352" s="146" t="s">
        <v>105</v>
      </c>
      <c r="D352" s="133"/>
      <c r="E352" s="164">
        <v>3770</v>
      </c>
      <c r="F352" s="163">
        <v>9.7470999999999999E-3</v>
      </c>
      <c r="G352" s="133"/>
      <c r="H352" s="162">
        <v>1816663</v>
      </c>
      <c r="I352" s="161">
        <v>6.8706000000000001E-3</v>
      </c>
      <c r="J352" s="132"/>
    </row>
    <row r="353" spans="1:10" ht="15" customHeight="1" x14ac:dyDescent="0.2">
      <c r="A353" s="132"/>
      <c r="B353" s="147"/>
      <c r="C353" s="146" t="s">
        <v>106</v>
      </c>
      <c r="D353" s="133"/>
      <c r="E353" s="164">
        <v>915</v>
      </c>
      <c r="F353" s="163">
        <v>2.3657000000000001E-3</v>
      </c>
      <c r="G353" s="133"/>
      <c r="H353" s="162">
        <v>535770</v>
      </c>
      <c r="I353" s="161">
        <v>2.0263E-3</v>
      </c>
      <c r="J353" s="132"/>
    </row>
    <row r="354" spans="1:10" ht="15" customHeight="1" x14ac:dyDescent="0.2">
      <c r="A354" s="132"/>
      <c r="B354" s="147"/>
      <c r="C354" s="146" t="s">
        <v>107</v>
      </c>
      <c r="D354" s="133"/>
      <c r="E354" s="164">
        <v>18350</v>
      </c>
      <c r="F354" s="163">
        <v>4.7442600000000001E-2</v>
      </c>
      <c r="G354" s="133"/>
      <c r="H354" s="162">
        <v>9852179</v>
      </c>
      <c r="I354" s="161">
        <v>3.72609E-2</v>
      </c>
      <c r="J354" s="132"/>
    </row>
    <row r="355" spans="1:10" ht="15" customHeight="1" x14ac:dyDescent="0.2">
      <c r="A355" s="132"/>
      <c r="B355" s="147"/>
      <c r="C355" s="146" t="s">
        <v>108</v>
      </c>
      <c r="D355" s="133"/>
      <c r="E355" s="164">
        <v>4617</v>
      </c>
      <c r="F355" s="163">
        <v>1.19369E-2</v>
      </c>
      <c r="G355" s="133"/>
      <c r="H355" s="162">
        <v>1577396</v>
      </c>
      <c r="I355" s="161">
        <v>5.9657E-3</v>
      </c>
      <c r="J355" s="132"/>
    </row>
    <row r="356" spans="1:10" ht="15" customHeight="1" x14ac:dyDescent="0.2">
      <c r="A356" s="132"/>
      <c r="B356" s="147"/>
      <c r="C356" s="146" t="s">
        <v>109</v>
      </c>
      <c r="D356" s="133"/>
      <c r="E356" s="164">
        <v>0</v>
      </c>
      <c r="F356" s="163">
        <v>0</v>
      </c>
      <c r="G356" s="133"/>
      <c r="H356" s="162">
        <v>0</v>
      </c>
      <c r="I356" s="161">
        <v>0</v>
      </c>
      <c r="J356" s="132"/>
    </row>
    <row r="357" spans="1:10" ht="15" customHeight="1" thickBot="1" x14ac:dyDescent="0.25">
      <c r="A357" s="132"/>
      <c r="B357" s="147"/>
      <c r="C357" s="146" t="s">
        <v>110</v>
      </c>
      <c r="D357" s="133"/>
      <c r="E357" s="160">
        <v>4023</v>
      </c>
      <c r="F357" s="142">
        <v>1.0401199999999999E-2</v>
      </c>
      <c r="G357" s="133"/>
      <c r="H357" s="159">
        <v>2219798</v>
      </c>
      <c r="I357" s="161">
        <v>8.3952999999999996E-3</v>
      </c>
      <c r="J357" s="132"/>
    </row>
    <row r="358" spans="1:10" ht="18" customHeight="1" thickBot="1" x14ac:dyDescent="0.25">
      <c r="A358" s="132"/>
      <c r="B358" s="141"/>
      <c r="C358" s="140" t="s">
        <v>541</v>
      </c>
      <c r="D358" s="133"/>
      <c r="E358" s="158">
        <v>386783</v>
      </c>
      <c r="F358" s="136">
        <v>1</v>
      </c>
      <c r="G358" s="133"/>
      <c r="H358" s="157">
        <v>264410430</v>
      </c>
      <c r="I358" s="138">
        <v>1</v>
      </c>
      <c r="J358" s="132"/>
    </row>
    <row r="359" spans="1:10" ht="8.1" customHeight="1" thickBot="1" x14ac:dyDescent="0.25">
      <c r="A359" s="132"/>
      <c r="B359" s="156"/>
      <c r="C359" s="156"/>
      <c r="D359" s="133"/>
      <c r="E359" s="135"/>
      <c r="F359" s="154"/>
      <c r="G359" s="133"/>
      <c r="H359" s="134"/>
      <c r="I359" s="154"/>
      <c r="J359" s="132"/>
    </row>
    <row r="360" spans="1:10" ht="15" customHeight="1" x14ac:dyDescent="0.2">
      <c r="A360" s="132"/>
      <c r="B360" s="153" t="s">
        <v>766</v>
      </c>
      <c r="C360" s="152" t="s">
        <v>736</v>
      </c>
      <c r="D360" s="133"/>
      <c r="E360" s="151">
        <v>10393</v>
      </c>
      <c r="F360" s="150">
        <v>0.97522750000000002</v>
      </c>
      <c r="G360" s="133"/>
      <c r="H360" s="149">
        <v>8395471</v>
      </c>
      <c r="I360" s="148">
        <v>0.99229730000000005</v>
      </c>
      <c r="J360" s="132"/>
    </row>
    <row r="361" spans="1:10" ht="15" customHeight="1" thickBot="1" x14ac:dyDescent="0.25">
      <c r="A361" s="132"/>
      <c r="B361" s="147"/>
      <c r="C361" s="146" t="s">
        <v>385</v>
      </c>
      <c r="D361" s="133"/>
      <c r="E361" s="145">
        <v>264</v>
      </c>
      <c r="F361" s="144">
        <v>2.4772499999999999E-2</v>
      </c>
      <c r="G361" s="133"/>
      <c r="H361" s="143">
        <v>65170</v>
      </c>
      <c r="I361" s="142">
        <v>7.7026999999999998E-3</v>
      </c>
      <c r="J361" s="132"/>
    </row>
    <row r="362" spans="1:10" ht="18" customHeight="1" thickBot="1" x14ac:dyDescent="0.25">
      <c r="A362" s="132"/>
      <c r="B362" s="141"/>
      <c r="C362" s="140" t="s">
        <v>541</v>
      </c>
      <c r="D362" s="133"/>
      <c r="E362" s="139">
        <v>10657</v>
      </c>
      <c r="F362" s="138">
        <v>1</v>
      </c>
      <c r="G362" s="133"/>
      <c r="H362" s="137">
        <v>8460641</v>
      </c>
      <c r="I362" s="136">
        <v>1</v>
      </c>
      <c r="J362" s="132"/>
    </row>
    <row r="363" spans="1:10" ht="8.1" customHeight="1" thickBot="1" x14ac:dyDescent="0.25">
      <c r="A363" s="132"/>
      <c r="B363" s="156"/>
      <c r="C363" s="156"/>
      <c r="D363" s="133"/>
      <c r="E363" s="135"/>
      <c r="F363" s="154"/>
      <c r="G363" s="133"/>
      <c r="H363" s="155"/>
      <c r="I363" s="154"/>
      <c r="J363" s="132"/>
    </row>
    <row r="364" spans="1:10" ht="15" customHeight="1" x14ac:dyDescent="0.2">
      <c r="A364" s="132"/>
      <c r="B364" s="153" t="s">
        <v>9</v>
      </c>
      <c r="C364" s="152" t="s">
        <v>744</v>
      </c>
      <c r="D364" s="133"/>
      <c r="E364" s="166">
        <v>8044</v>
      </c>
      <c r="F364" s="148">
        <v>0.92512939999999999</v>
      </c>
      <c r="G364" s="133"/>
      <c r="H364" s="165">
        <v>7919384</v>
      </c>
      <c r="I364" s="150">
        <v>0.93096319999999999</v>
      </c>
      <c r="J364" s="132"/>
    </row>
    <row r="365" spans="1:10" ht="15" customHeight="1" x14ac:dyDescent="0.2">
      <c r="A365" s="132"/>
      <c r="B365" s="147"/>
      <c r="C365" s="146" t="s">
        <v>685</v>
      </c>
      <c r="D365" s="133"/>
      <c r="E365" s="226">
        <v>13</v>
      </c>
      <c r="F365" s="225">
        <v>1.4951000000000001E-3</v>
      </c>
      <c r="G365" s="133"/>
      <c r="H365" s="224">
        <v>2049</v>
      </c>
      <c r="I365" s="219">
        <v>2.409E-4</v>
      </c>
      <c r="J365" s="132"/>
    </row>
    <row r="366" spans="1:10" ht="15" customHeight="1" x14ac:dyDescent="0.2">
      <c r="A366" s="132"/>
      <c r="B366" s="147"/>
      <c r="C366" s="146" t="s">
        <v>111</v>
      </c>
      <c r="D366" s="133"/>
      <c r="E366" s="164">
        <v>600</v>
      </c>
      <c r="F366" s="163">
        <v>6.9005200000000003E-2</v>
      </c>
      <c r="G366" s="133"/>
      <c r="H366" s="162">
        <v>330560</v>
      </c>
      <c r="I366" s="161">
        <v>3.8858999999999998E-2</v>
      </c>
      <c r="J366" s="132"/>
    </row>
    <row r="367" spans="1:10" ht="15" customHeight="1" thickBot="1" x14ac:dyDescent="0.25">
      <c r="A367" s="132"/>
      <c r="B367" s="147"/>
      <c r="C367" s="146" t="s">
        <v>112</v>
      </c>
      <c r="D367" s="133"/>
      <c r="E367" s="160">
        <v>38</v>
      </c>
      <c r="F367" s="142">
        <v>4.3702999999999997E-3</v>
      </c>
      <c r="G367" s="133"/>
      <c r="H367" s="159">
        <v>254663</v>
      </c>
      <c r="I367" s="144">
        <v>2.9936899999999999E-2</v>
      </c>
      <c r="J367" s="132"/>
    </row>
    <row r="368" spans="1:10" ht="18" customHeight="1" thickBot="1" x14ac:dyDescent="0.25">
      <c r="A368" s="132"/>
      <c r="B368" s="141"/>
      <c r="C368" s="140" t="s">
        <v>541</v>
      </c>
      <c r="D368" s="133"/>
      <c r="E368" s="158">
        <v>8695</v>
      </c>
      <c r="F368" s="136">
        <v>1</v>
      </c>
      <c r="G368" s="133"/>
      <c r="H368" s="157">
        <v>8506656</v>
      </c>
      <c r="I368" s="138">
        <v>1</v>
      </c>
      <c r="J368" s="132"/>
    </row>
    <row r="369" spans="1:10" ht="8.1" customHeight="1" thickBot="1" x14ac:dyDescent="0.25">
      <c r="A369" s="132"/>
      <c r="B369" s="156"/>
      <c r="C369" s="156"/>
      <c r="D369" s="133"/>
      <c r="E369" s="135"/>
      <c r="F369" s="154"/>
      <c r="G369" s="133"/>
      <c r="H369" s="155"/>
      <c r="I369" s="154"/>
      <c r="J369" s="132"/>
    </row>
    <row r="370" spans="1:10" ht="15" customHeight="1" x14ac:dyDescent="0.2">
      <c r="A370" s="132"/>
      <c r="B370" s="153" t="s">
        <v>767</v>
      </c>
      <c r="C370" s="152" t="s">
        <v>736</v>
      </c>
      <c r="D370" s="133"/>
      <c r="E370" s="151">
        <v>61150</v>
      </c>
      <c r="F370" s="150">
        <v>0.7238829</v>
      </c>
      <c r="G370" s="133"/>
      <c r="H370" s="149">
        <v>47277262</v>
      </c>
      <c r="I370" s="148">
        <v>0.83161739999999995</v>
      </c>
      <c r="J370" s="132"/>
    </row>
    <row r="371" spans="1:10" ht="15" customHeight="1" x14ac:dyDescent="0.2">
      <c r="A371" s="132"/>
      <c r="B371" s="147"/>
      <c r="C371" s="146" t="s">
        <v>543</v>
      </c>
      <c r="D371" s="133"/>
      <c r="E371" s="168">
        <v>8422</v>
      </c>
      <c r="F371" s="161">
        <v>9.9698099999999998E-2</v>
      </c>
      <c r="G371" s="133"/>
      <c r="H371" s="167">
        <v>3062421</v>
      </c>
      <c r="I371" s="163">
        <v>5.3868600000000003E-2</v>
      </c>
      <c r="J371" s="132"/>
    </row>
    <row r="372" spans="1:10" ht="15" customHeight="1" x14ac:dyDescent="0.2">
      <c r="A372" s="132"/>
      <c r="B372" s="147"/>
      <c r="C372" s="146" t="s">
        <v>386</v>
      </c>
      <c r="D372" s="133"/>
      <c r="E372" s="168">
        <v>4912</v>
      </c>
      <c r="F372" s="161">
        <v>5.8147400000000002E-2</v>
      </c>
      <c r="G372" s="133"/>
      <c r="H372" s="167">
        <v>2335731</v>
      </c>
      <c r="I372" s="163">
        <v>4.1085999999999998E-2</v>
      </c>
      <c r="J372" s="132"/>
    </row>
    <row r="373" spans="1:10" ht="15" customHeight="1" x14ac:dyDescent="0.2">
      <c r="A373" s="132"/>
      <c r="B373" s="147"/>
      <c r="C373" s="146" t="s">
        <v>387</v>
      </c>
      <c r="D373" s="133"/>
      <c r="E373" s="168">
        <v>8691</v>
      </c>
      <c r="F373" s="161">
        <v>0.1028825</v>
      </c>
      <c r="G373" s="133"/>
      <c r="H373" s="167">
        <v>3729001</v>
      </c>
      <c r="I373" s="163">
        <v>6.5593899999999997E-2</v>
      </c>
      <c r="J373" s="132"/>
    </row>
    <row r="374" spans="1:10" ht="15" customHeight="1" x14ac:dyDescent="0.2">
      <c r="A374" s="132"/>
      <c r="B374" s="147"/>
      <c r="C374" s="146" t="s">
        <v>388</v>
      </c>
      <c r="D374" s="133"/>
      <c r="E374" s="168">
        <v>974</v>
      </c>
      <c r="F374" s="161">
        <v>1.153E-2</v>
      </c>
      <c r="G374" s="133"/>
      <c r="H374" s="167">
        <v>354435</v>
      </c>
      <c r="I374" s="163">
        <v>6.2345999999999999E-3</v>
      </c>
      <c r="J374" s="132"/>
    </row>
    <row r="375" spans="1:10" ht="15" customHeight="1" thickBot="1" x14ac:dyDescent="0.25">
      <c r="A375" s="132"/>
      <c r="B375" s="147"/>
      <c r="C375" s="146" t="s">
        <v>389</v>
      </c>
      <c r="D375" s="133"/>
      <c r="E375" s="145">
        <v>326</v>
      </c>
      <c r="F375" s="144">
        <v>3.8590999999999999E-3</v>
      </c>
      <c r="G375" s="133"/>
      <c r="H375" s="143">
        <v>90932</v>
      </c>
      <c r="I375" s="142">
        <v>1.5995E-3</v>
      </c>
      <c r="J375" s="132"/>
    </row>
    <row r="376" spans="1:10" ht="18" customHeight="1" thickBot="1" x14ac:dyDescent="0.25">
      <c r="A376" s="132"/>
      <c r="B376" s="141"/>
      <c r="C376" s="140" t="s">
        <v>541</v>
      </c>
      <c r="D376" s="133"/>
      <c r="E376" s="139">
        <v>84475</v>
      </c>
      <c r="F376" s="138">
        <v>1</v>
      </c>
      <c r="G376" s="133"/>
      <c r="H376" s="137">
        <v>56849782</v>
      </c>
      <c r="I376" s="136">
        <v>0.99999999999999989</v>
      </c>
      <c r="J376" s="132"/>
    </row>
    <row r="377" spans="1:10" ht="8.1" customHeight="1" thickBot="1" x14ac:dyDescent="0.25">
      <c r="A377" s="132"/>
      <c r="B377" s="156"/>
      <c r="C377" s="156"/>
      <c r="D377" s="133"/>
      <c r="E377" s="135"/>
      <c r="F377" s="154"/>
      <c r="G377" s="133"/>
      <c r="H377" s="155"/>
      <c r="I377" s="154"/>
      <c r="J377" s="132"/>
    </row>
    <row r="378" spans="1:10" ht="15" customHeight="1" x14ac:dyDescent="0.2">
      <c r="A378" s="132"/>
      <c r="B378" s="153" t="s">
        <v>768</v>
      </c>
      <c r="C378" s="152" t="s">
        <v>744</v>
      </c>
      <c r="D378" s="133"/>
      <c r="E378" s="166">
        <v>20124</v>
      </c>
      <c r="F378" s="148">
        <v>0.90677240000000003</v>
      </c>
      <c r="G378" s="133"/>
      <c r="H378" s="165">
        <v>11395616</v>
      </c>
      <c r="I378" s="150">
        <v>0.95042769999999999</v>
      </c>
      <c r="J378" s="132"/>
    </row>
    <row r="379" spans="1:10" ht="15" customHeight="1" x14ac:dyDescent="0.2">
      <c r="A379" s="132"/>
      <c r="B379" s="147"/>
      <c r="C379" s="146" t="s">
        <v>113</v>
      </c>
      <c r="D379" s="133"/>
      <c r="E379" s="164">
        <v>410</v>
      </c>
      <c r="F379" s="163">
        <v>1.8474299999999999E-2</v>
      </c>
      <c r="G379" s="133"/>
      <c r="H379" s="162">
        <v>84942</v>
      </c>
      <c r="I379" s="161">
        <v>7.0844000000000002E-3</v>
      </c>
      <c r="J379" s="132"/>
    </row>
    <row r="380" spans="1:10" ht="15" customHeight="1" x14ac:dyDescent="0.2">
      <c r="A380" s="132"/>
      <c r="B380" s="147"/>
      <c r="C380" s="146" t="s">
        <v>114</v>
      </c>
      <c r="D380" s="133"/>
      <c r="E380" s="164">
        <v>1468</v>
      </c>
      <c r="F380" s="163">
        <v>6.6146999999999997E-2</v>
      </c>
      <c r="G380" s="133"/>
      <c r="H380" s="162">
        <v>439153</v>
      </c>
      <c r="I380" s="161">
        <v>3.6626600000000002E-2</v>
      </c>
      <c r="J380" s="132"/>
    </row>
    <row r="381" spans="1:10" ht="15" customHeight="1" thickBot="1" x14ac:dyDescent="0.25">
      <c r="A381" s="132"/>
      <c r="B381" s="147"/>
      <c r="C381" s="146" t="s">
        <v>115</v>
      </c>
      <c r="D381" s="133"/>
      <c r="E381" s="160">
        <v>191</v>
      </c>
      <c r="F381" s="142">
        <v>8.6063000000000008E-3</v>
      </c>
      <c r="G381" s="133"/>
      <c r="H381" s="159">
        <v>70277</v>
      </c>
      <c r="I381" s="144">
        <v>5.8612999999999998E-3</v>
      </c>
      <c r="J381" s="132"/>
    </row>
    <row r="382" spans="1:10" ht="18" customHeight="1" thickBot="1" x14ac:dyDescent="0.25">
      <c r="A382" s="132"/>
      <c r="B382" s="141"/>
      <c r="C382" s="140" t="s">
        <v>541</v>
      </c>
      <c r="D382" s="133"/>
      <c r="E382" s="158">
        <v>22193</v>
      </c>
      <c r="F382" s="136">
        <v>0.99999999999999989</v>
      </c>
      <c r="G382" s="133"/>
      <c r="H382" s="157">
        <v>11989988</v>
      </c>
      <c r="I382" s="138">
        <v>1</v>
      </c>
      <c r="J382" s="132"/>
    </row>
    <row r="383" spans="1:10" ht="8.1" customHeight="1" thickBot="1" x14ac:dyDescent="0.25">
      <c r="A383" s="132"/>
      <c r="B383" s="156"/>
      <c r="C383" s="156"/>
      <c r="D383" s="133"/>
      <c r="E383" s="135"/>
      <c r="F383" s="154"/>
      <c r="G383" s="133"/>
      <c r="H383" s="155"/>
      <c r="I383" s="154"/>
      <c r="J383" s="132"/>
    </row>
    <row r="384" spans="1:10" ht="15" customHeight="1" x14ac:dyDescent="0.2">
      <c r="A384" s="132"/>
      <c r="B384" s="153" t="s">
        <v>769</v>
      </c>
      <c r="C384" s="152" t="s">
        <v>744</v>
      </c>
      <c r="D384" s="133"/>
      <c r="E384" s="166">
        <v>542451</v>
      </c>
      <c r="F384" s="148">
        <v>0.54712179999999999</v>
      </c>
      <c r="G384" s="133"/>
      <c r="H384" s="165">
        <v>529932316</v>
      </c>
      <c r="I384" s="150">
        <v>0.62133609999999995</v>
      </c>
      <c r="J384" s="132"/>
    </row>
    <row r="385" spans="1:10" ht="15" customHeight="1" x14ac:dyDescent="0.2">
      <c r="A385" s="132"/>
      <c r="B385" s="147"/>
      <c r="C385" s="146" t="s">
        <v>116</v>
      </c>
      <c r="D385" s="133"/>
      <c r="E385" s="164">
        <v>381</v>
      </c>
      <c r="F385" s="163">
        <v>3.8430000000000002E-4</v>
      </c>
      <c r="G385" s="133"/>
      <c r="H385" s="162">
        <v>128061</v>
      </c>
      <c r="I385" s="161">
        <v>1.5009999999999999E-4</v>
      </c>
      <c r="J385" s="132"/>
    </row>
    <row r="386" spans="1:10" ht="15" customHeight="1" x14ac:dyDescent="0.2">
      <c r="A386" s="132"/>
      <c r="B386" s="147"/>
      <c r="C386" s="146" t="s">
        <v>117</v>
      </c>
      <c r="D386" s="133"/>
      <c r="E386" s="164">
        <v>1997</v>
      </c>
      <c r="F386" s="163">
        <v>2.0141999999999998E-3</v>
      </c>
      <c r="G386" s="133"/>
      <c r="H386" s="162">
        <v>1353369</v>
      </c>
      <c r="I386" s="161">
        <v>1.5868E-3</v>
      </c>
      <c r="J386" s="132"/>
    </row>
    <row r="387" spans="1:10" ht="15" customHeight="1" x14ac:dyDescent="0.2">
      <c r="A387" s="132"/>
      <c r="B387" s="147"/>
      <c r="C387" s="146" t="s">
        <v>118</v>
      </c>
      <c r="D387" s="133"/>
      <c r="E387" s="164">
        <v>4718</v>
      </c>
      <c r="F387" s="163">
        <v>4.7586E-3</v>
      </c>
      <c r="G387" s="133"/>
      <c r="H387" s="162">
        <v>2554727</v>
      </c>
      <c r="I387" s="161">
        <v>2.9954000000000001E-3</v>
      </c>
      <c r="J387" s="132"/>
    </row>
    <row r="388" spans="1:10" ht="15" customHeight="1" x14ac:dyDescent="0.2">
      <c r="A388" s="132"/>
      <c r="B388" s="147"/>
      <c r="C388" s="146" t="s">
        <v>119</v>
      </c>
      <c r="D388" s="133"/>
      <c r="E388" s="164">
        <v>299197</v>
      </c>
      <c r="F388" s="163">
        <v>0.30177320000000002</v>
      </c>
      <c r="G388" s="133"/>
      <c r="H388" s="162">
        <v>234180049</v>
      </c>
      <c r="I388" s="161">
        <v>0.27457179999999998</v>
      </c>
      <c r="J388" s="132"/>
    </row>
    <row r="389" spans="1:10" ht="15" customHeight="1" x14ac:dyDescent="0.2">
      <c r="A389" s="132"/>
      <c r="B389" s="147"/>
      <c r="C389" s="146" t="s">
        <v>85</v>
      </c>
      <c r="D389" s="133"/>
      <c r="E389" s="164">
        <v>107729</v>
      </c>
      <c r="F389" s="163">
        <v>0.10865660000000001</v>
      </c>
      <c r="G389" s="133"/>
      <c r="H389" s="162">
        <v>77136795</v>
      </c>
      <c r="I389" s="161">
        <v>9.0441499999999994E-2</v>
      </c>
      <c r="J389" s="132"/>
    </row>
    <row r="390" spans="1:10" ht="15" customHeight="1" x14ac:dyDescent="0.2">
      <c r="A390" s="132"/>
      <c r="B390" s="147"/>
      <c r="C390" s="146" t="s">
        <v>120</v>
      </c>
      <c r="D390" s="133"/>
      <c r="E390" s="164">
        <v>3721</v>
      </c>
      <c r="F390" s="163">
        <v>3.7529999999999998E-3</v>
      </c>
      <c r="G390" s="133"/>
      <c r="H390" s="162">
        <v>3015136</v>
      </c>
      <c r="I390" s="161">
        <v>3.5352000000000001E-3</v>
      </c>
      <c r="J390" s="132"/>
    </row>
    <row r="391" spans="1:10" ht="15" customHeight="1" x14ac:dyDescent="0.2">
      <c r="A391" s="132"/>
      <c r="B391" s="147"/>
      <c r="C391" s="146" t="s">
        <v>86</v>
      </c>
      <c r="D391" s="133"/>
      <c r="E391" s="164">
        <v>506</v>
      </c>
      <c r="F391" s="163">
        <v>5.1040000000000005E-4</v>
      </c>
      <c r="G391" s="133"/>
      <c r="H391" s="162">
        <v>2159299</v>
      </c>
      <c r="I391" s="161">
        <v>2.5317E-3</v>
      </c>
      <c r="J391" s="132"/>
    </row>
    <row r="392" spans="1:10" ht="15" customHeight="1" x14ac:dyDescent="0.2">
      <c r="A392" s="132"/>
      <c r="B392" s="147"/>
      <c r="C392" s="146" t="s">
        <v>121</v>
      </c>
      <c r="D392" s="133"/>
      <c r="E392" s="164">
        <v>7561</v>
      </c>
      <c r="F392" s="163">
        <v>7.6261000000000002E-3</v>
      </c>
      <c r="G392" s="133"/>
      <c r="H392" s="162">
        <v>1129254</v>
      </c>
      <c r="I392" s="161">
        <v>1.3240000000000001E-3</v>
      </c>
      <c r="J392" s="132"/>
    </row>
    <row r="393" spans="1:10" ht="15" customHeight="1" x14ac:dyDescent="0.2">
      <c r="A393" s="132"/>
      <c r="B393" s="147"/>
      <c r="C393" s="146" t="s">
        <v>122</v>
      </c>
      <c r="D393" s="133"/>
      <c r="E393" s="164">
        <v>4954</v>
      </c>
      <c r="F393" s="163">
        <v>4.9966999999999998E-3</v>
      </c>
      <c r="G393" s="133"/>
      <c r="H393" s="162">
        <v>438737</v>
      </c>
      <c r="I393" s="161">
        <v>5.1440000000000004E-4</v>
      </c>
      <c r="J393" s="132"/>
    </row>
    <row r="394" spans="1:10" ht="15" customHeight="1" x14ac:dyDescent="0.2">
      <c r="A394" s="132"/>
      <c r="B394" s="147"/>
      <c r="C394" s="146" t="s">
        <v>123</v>
      </c>
      <c r="D394" s="133"/>
      <c r="E394" s="164">
        <v>679</v>
      </c>
      <c r="F394" s="163">
        <v>6.8479999999999995E-4</v>
      </c>
      <c r="G394" s="133"/>
      <c r="H394" s="162">
        <v>192066</v>
      </c>
      <c r="I394" s="161">
        <v>2.252E-4</v>
      </c>
      <c r="J394" s="132"/>
    </row>
    <row r="395" spans="1:10" ht="15" customHeight="1" x14ac:dyDescent="0.2">
      <c r="A395" s="132"/>
      <c r="B395" s="147"/>
      <c r="C395" s="146" t="s">
        <v>124</v>
      </c>
      <c r="D395" s="133"/>
      <c r="E395" s="164">
        <v>6003</v>
      </c>
      <c r="F395" s="163">
        <v>6.0546999999999997E-3</v>
      </c>
      <c r="G395" s="133"/>
      <c r="H395" s="162" t="s">
        <v>830</v>
      </c>
      <c r="I395" s="194">
        <v>0</v>
      </c>
      <c r="J395" s="132"/>
    </row>
    <row r="396" spans="1:10" ht="15" customHeight="1" x14ac:dyDescent="0.2">
      <c r="A396" s="132"/>
      <c r="B396" s="147"/>
      <c r="C396" s="146" t="s">
        <v>125</v>
      </c>
      <c r="D396" s="133"/>
      <c r="E396" s="164">
        <v>10983</v>
      </c>
      <c r="F396" s="163">
        <v>1.10776E-2</v>
      </c>
      <c r="G396" s="133"/>
      <c r="H396" s="162">
        <v>554113</v>
      </c>
      <c r="I396" s="161">
        <v>6.4970000000000002E-4</v>
      </c>
      <c r="J396" s="132"/>
    </row>
    <row r="397" spans="1:10" ht="15" customHeight="1" thickBot="1" x14ac:dyDescent="0.25">
      <c r="A397" s="132"/>
      <c r="B397" s="147"/>
      <c r="C397" s="146" t="s">
        <v>126</v>
      </c>
      <c r="D397" s="133"/>
      <c r="E397" s="160">
        <v>583</v>
      </c>
      <c r="F397" s="142">
        <v>5.8799999999999998E-4</v>
      </c>
      <c r="G397" s="133"/>
      <c r="H397" s="162">
        <v>117775</v>
      </c>
      <c r="I397" s="144">
        <v>1.381E-4</v>
      </c>
      <c r="J397" s="132"/>
    </row>
    <row r="398" spans="1:10" ht="18" customHeight="1" thickBot="1" x14ac:dyDescent="0.25">
      <c r="A398" s="132"/>
      <c r="B398" s="141"/>
      <c r="C398" s="140" t="s">
        <v>541</v>
      </c>
      <c r="D398" s="133"/>
      <c r="E398" s="158">
        <v>991463</v>
      </c>
      <c r="F398" s="136">
        <v>0.99999999999999989</v>
      </c>
      <c r="G398" s="133"/>
      <c r="H398" s="157">
        <v>852891697</v>
      </c>
      <c r="I398" s="190">
        <v>0.99999999999999989</v>
      </c>
      <c r="J398" s="132"/>
    </row>
    <row r="399" spans="1:10" ht="8.1" customHeight="1" thickBot="1" x14ac:dyDescent="0.25">
      <c r="A399" s="132"/>
      <c r="B399" s="156"/>
      <c r="C399" s="156"/>
      <c r="D399" s="133"/>
      <c r="E399" s="135"/>
      <c r="F399" s="154"/>
      <c r="G399" s="133"/>
      <c r="H399" s="155"/>
      <c r="I399" s="154"/>
      <c r="J399" s="132"/>
    </row>
    <row r="400" spans="1:10" ht="15" customHeight="1" x14ac:dyDescent="0.2">
      <c r="A400" s="132"/>
      <c r="B400" s="153" t="s">
        <v>10</v>
      </c>
      <c r="C400" s="152" t="s">
        <v>744</v>
      </c>
      <c r="D400" s="133"/>
      <c r="E400" s="166">
        <v>48214</v>
      </c>
      <c r="F400" s="148">
        <v>0.69638179999999994</v>
      </c>
      <c r="G400" s="133"/>
      <c r="H400" s="165">
        <v>37515517</v>
      </c>
      <c r="I400" s="150">
        <v>0.73876589999999998</v>
      </c>
      <c r="J400" s="132"/>
    </row>
    <row r="401" spans="1:10" ht="15" customHeight="1" x14ac:dyDescent="0.2">
      <c r="A401" s="132"/>
      <c r="B401" s="147"/>
      <c r="C401" s="146" t="s">
        <v>127</v>
      </c>
      <c r="D401" s="133"/>
      <c r="E401" s="164">
        <v>1846</v>
      </c>
      <c r="F401" s="163">
        <v>2.66628E-2</v>
      </c>
      <c r="G401" s="133"/>
      <c r="H401" s="162">
        <v>845166</v>
      </c>
      <c r="I401" s="161">
        <v>1.66432E-2</v>
      </c>
      <c r="J401" s="132"/>
    </row>
    <row r="402" spans="1:10" ht="15" customHeight="1" x14ac:dyDescent="0.2">
      <c r="A402" s="132"/>
      <c r="B402" s="147"/>
      <c r="C402" s="146" t="s">
        <v>10</v>
      </c>
      <c r="D402" s="133"/>
      <c r="E402" s="164">
        <v>169</v>
      </c>
      <c r="F402" s="163">
        <v>2.441E-3</v>
      </c>
      <c r="G402" s="133"/>
      <c r="H402" s="162">
        <v>107012</v>
      </c>
      <c r="I402" s="161">
        <v>2.1072999999999999E-3</v>
      </c>
      <c r="J402" s="132"/>
    </row>
    <row r="403" spans="1:10" ht="15" customHeight="1" x14ac:dyDescent="0.2">
      <c r="A403" s="132"/>
      <c r="B403" s="147"/>
      <c r="C403" s="146" t="s">
        <v>128</v>
      </c>
      <c r="D403" s="133"/>
      <c r="E403" s="164">
        <v>266</v>
      </c>
      <c r="F403" s="163">
        <v>3.8419999999999999E-3</v>
      </c>
      <c r="G403" s="133"/>
      <c r="H403" s="162">
        <v>69419</v>
      </c>
      <c r="I403" s="161">
        <v>1.3669999999999999E-3</v>
      </c>
      <c r="J403" s="132"/>
    </row>
    <row r="404" spans="1:10" ht="15" customHeight="1" x14ac:dyDescent="0.2">
      <c r="A404" s="132"/>
      <c r="B404" s="147"/>
      <c r="C404" s="146" t="s">
        <v>129</v>
      </c>
      <c r="D404" s="133"/>
      <c r="E404" s="164">
        <v>554</v>
      </c>
      <c r="F404" s="163">
        <v>8.0017000000000005E-3</v>
      </c>
      <c r="G404" s="133"/>
      <c r="H404" s="162">
        <v>416795</v>
      </c>
      <c r="I404" s="161">
        <v>8.2076000000000007E-3</v>
      </c>
      <c r="J404" s="132"/>
    </row>
    <row r="405" spans="1:10" ht="15" customHeight="1" x14ac:dyDescent="0.2">
      <c r="A405" s="132"/>
      <c r="B405" s="147"/>
      <c r="C405" s="146" t="s">
        <v>130</v>
      </c>
      <c r="D405" s="133"/>
      <c r="E405" s="164">
        <v>15097</v>
      </c>
      <c r="F405" s="163">
        <v>0.21805450000000001</v>
      </c>
      <c r="G405" s="133"/>
      <c r="H405" s="162">
        <v>10429145</v>
      </c>
      <c r="I405" s="161">
        <v>0.20537349999999999</v>
      </c>
      <c r="J405" s="132"/>
    </row>
    <row r="406" spans="1:10" ht="15" customHeight="1" x14ac:dyDescent="0.2">
      <c r="A406" s="132"/>
      <c r="B406" s="147"/>
      <c r="C406" s="146" t="s">
        <v>131</v>
      </c>
      <c r="D406" s="133"/>
      <c r="E406" s="164">
        <v>1664</v>
      </c>
      <c r="F406" s="163">
        <v>2.4034099999999999E-2</v>
      </c>
      <c r="G406" s="133"/>
      <c r="H406" s="162">
        <v>771261</v>
      </c>
      <c r="I406" s="161">
        <v>1.5187900000000001E-2</v>
      </c>
      <c r="J406" s="132"/>
    </row>
    <row r="407" spans="1:10" ht="15" customHeight="1" thickBot="1" x14ac:dyDescent="0.25">
      <c r="A407" s="132"/>
      <c r="B407" s="147"/>
      <c r="C407" s="146" t="s">
        <v>132</v>
      </c>
      <c r="D407" s="133"/>
      <c r="E407" s="160">
        <v>1425</v>
      </c>
      <c r="F407" s="142">
        <v>2.0582099999999999E-2</v>
      </c>
      <c r="G407" s="133"/>
      <c r="H407" s="159">
        <v>627030</v>
      </c>
      <c r="I407" s="144">
        <v>1.23476E-2</v>
      </c>
      <c r="J407" s="132"/>
    </row>
    <row r="408" spans="1:10" ht="18" customHeight="1" thickBot="1" x14ac:dyDescent="0.25">
      <c r="A408" s="132"/>
      <c r="B408" s="141"/>
      <c r="C408" s="140" t="s">
        <v>541</v>
      </c>
      <c r="D408" s="133"/>
      <c r="E408" s="158">
        <v>69235</v>
      </c>
      <c r="F408" s="136">
        <v>1</v>
      </c>
      <c r="G408" s="133"/>
      <c r="H408" s="157">
        <v>50781345</v>
      </c>
      <c r="I408" s="138">
        <v>1</v>
      </c>
      <c r="J408" s="132"/>
    </row>
    <row r="409" spans="1:10" ht="8.1" customHeight="1" thickBot="1" x14ac:dyDescent="0.25">
      <c r="A409" s="132"/>
      <c r="B409" s="156"/>
      <c r="C409" s="156"/>
      <c r="D409" s="133"/>
      <c r="E409" s="135"/>
      <c r="F409" s="154"/>
      <c r="G409" s="133"/>
      <c r="H409" s="155"/>
      <c r="I409" s="154"/>
      <c r="J409" s="132"/>
    </row>
    <row r="410" spans="1:10" ht="15" customHeight="1" x14ac:dyDescent="0.2">
      <c r="A410" s="132"/>
      <c r="B410" s="153" t="s">
        <v>770</v>
      </c>
      <c r="C410" s="152" t="s">
        <v>744</v>
      </c>
      <c r="D410" s="133"/>
      <c r="E410" s="166">
        <v>136820</v>
      </c>
      <c r="F410" s="148">
        <v>0.84694139999999996</v>
      </c>
      <c r="G410" s="133"/>
      <c r="H410" s="165">
        <v>93630406</v>
      </c>
      <c r="I410" s="150">
        <v>0.87257510000000005</v>
      </c>
      <c r="J410" s="132"/>
    </row>
    <row r="411" spans="1:10" ht="15" customHeight="1" x14ac:dyDescent="0.2">
      <c r="A411" s="132"/>
      <c r="B411" s="147"/>
      <c r="C411" s="146" t="s">
        <v>824</v>
      </c>
      <c r="D411" s="133"/>
      <c r="E411" s="164">
        <v>4902</v>
      </c>
      <c r="F411" s="163">
        <v>3.0344300000000001E-2</v>
      </c>
      <c r="G411" s="133"/>
      <c r="H411" s="162">
        <v>2634404</v>
      </c>
      <c r="I411" s="161">
        <v>2.4551E-2</v>
      </c>
      <c r="J411" s="132"/>
    </row>
    <row r="412" spans="1:10" ht="15" customHeight="1" x14ac:dyDescent="0.2">
      <c r="A412" s="132"/>
      <c r="B412" s="147"/>
      <c r="C412" s="146" t="s">
        <v>545</v>
      </c>
      <c r="D412" s="133"/>
      <c r="E412" s="164">
        <v>0</v>
      </c>
      <c r="F412" s="163">
        <v>0</v>
      </c>
      <c r="G412" s="133"/>
      <c r="H412" s="162">
        <v>1473</v>
      </c>
      <c r="I412" s="161">
        <v>1.3699999999999999E-5</v>
      </c>
      <c r="J412" s="132"/>
    </row>
    <row r="413" spans="1:10" ht="15" customHeight="1" x14ac:dyDescent="0.2">
      <c r="A413" s="132"/>
      <c r="B413" s="147"/>
      <c r="C413" s="146" t="s">
        <v>133</v>
      </c>
      <c r="D413" s="133"/>
      <c r="E413" s="164">
        <v>0</v>
      </c>
      <c r="F413" s="163">
        <v>0</v>
      </c>
      <c r="G413" s="133"/>
      <c r="H413" s="162">
        <v>5126</v>
      </c>
      <c r="I413" s="161">
        <v>4.7800000000000003E-5</v>
      </c>
      <c r="J413" s="132"/>
    </row>
    <row r="414" spans="1:10" ht="15" customHeight="1" x14ac:dyDescent="0.2">
      <c r="A414" s="132"/>
      <c r="B414" s="147"/>
      <c r="C414" s="146" t="s">
        <v>134</v>
      </c>
      <c r="D414" s="133"/>
      <c r="E414" s="164">
        <v>2189</v>
      </c>
      <c r="F414" s="163">
        <v>1.3550299999999999E-2</v>
      </c>
      <c r="G414" s="133"/>
      <c r="H414" s="162">
        <v>777488</v>
      </c>
      <c r="I414" s="161">
        <v>7.2456999999999999E-3</v>
      </c>
      <c r="J414" s="132"/>
    </row>
    <row r="415" spans="1:10" ht="15" customHeight="1" x14ac:dyDescent="0.2">
      <c r="A415" s="132"/>
      <c r="B415" s="147"/>
      <c r="C415" s="146" t="s">
        <v>135</v>
      </c>
      <c r="D415" s="133"/>
      <c r="E415" s="164">
        <v>8533</v>
      </c>
      <c r="F415" s="163">
        <v>5.2820899999999997E-2</v>
      </c>
      <c r="G415" s="133"/>
      <c r="H415" s="162">
        <v>5568538</v>
      </c>
      <c r="I415" s="161">
        <v>5.1895200000000002E-2</v>
      </c>
      <c r="J415" s="132"/>
    </row>
    <row r="416" spans="1:10" ht="15" customHeight="1" x14ac:dyDescent="0.2">
      <c r="A416" s="132"/>
      <c r="B416" s="147"/>
      <c r="C416" s="146" t="s">
        <v>136</v>
      </c>
      <c r="D416" s="133"/>
      <c r="E416" s="164">
        <v>4627</v>
      </c>
      <c r="F416" s="163">
        <v>2.8642000000000001E-2</v>
      </c>
      <c r="G416" s="133"/>
      <c r="H416" s="162">
        <v>1776821</v>
      </c>
      <c r="I416" s="161">
        <v>1.6558799999999999E-2</v>
      </c>
      <c r="J416" s="132"/>
    </row>
    <row r="417" spans="1:10" ht="15" customHeight="1" thickBot="1" x14ac:dyDescent="0.25">
      <c r="A417" s="132"/>
      <c r="B417" s="147"/>
      <c r="C417" s="146" t="s">
        <v>137</v>
      </c>
      <c r="D417" s="133"/>
      <c r="E417" s="160">
        <v>4475</v>
      </c>
      <c r="F417" s="142">
        <v>2.7701099999999999E-2</v>
      </c>
      <c r="G417" s="133"/>
      <c r="H417" s="159">
        <v>2909288</v>
      </c>
      <c r="I417" s="144">
        <v>2.71127E-2</v>
      </c>
      <c r="J417" s="132"/>
    </row>
    <row r="418" spans="1:10" ht="18" customHeight="1" thickBot="1" x14ac:dyDescent="0.25">
      <c r="A418" s="132"/>
      <c r="B418" s="141"/>
      <c r="C418" s="140" t="s">
        <v>541</v>
      </c>
      <c r="D418" s="133"/>
      <c r="E418" s="158">
        <v>161546</v>
      </c>
      <c r="F418" s="136">
        <v>1</v>
      </c>
      <c r="G418" s="133"/>
      <c r="H418" s="157">
        <v>107303544</v>
      </c>
      <c r="I418" s="138">
        <v>1</v>
      </c>
      <c r="J418" s="132"/>
    </row>
    <row r="419" spans="1:10" ht="8.1" customHeight="1" thickBot="1" x14ac:dyDescent="0.25">
      <c r="A419" s="132"/>
      <c r="B419" s="156"/>
      <c r="C419" s="156"/>
      <c r="D419" s="133"/>
      <c r="E419" s="135"/>
      <c r="F419" s="154"/>
      <c r="G419" s="133"/>
      <c r="H419" s="155"/>
      <c r="I419" s="154"/>
      <c r="J419" s="132"/>
    </row>
    <row r="420" spans="1:10" ht="15" customHeight="1" x14ac:dyDescent="0.2">
      <c r="A420" s="132"/>
      <c r="B420" s="153" t="s">
        <v>771</v>
      </c>
      <c r="C420" s="152" t="s">
        <v>736</v>
      </c>
      <c r="D420" s="133"/>
      <c r="E420" s="151">
        <v>62495</v>
      </c>
      <c r="F420" s="150">
        <v>0.77693380000000001</v>
      </c>
      <c r="G420" s="133"/>
      <c r="H420" s="149">
        <v>57870132</v>
      </c>
      <c r="I420" s="148">
        <v>0.81232040000000005</v>
      </c>
      <c r="J420" s="132"/>
    </row>
    <row r="421" spans="1:10" ht="15" customHeight="1" x14ac:dyDescent="0.2">
      <c r="A421" s="132"/>
      <c r="B421" s="147"/>
      <c r="C421" s="146" t="s">
        <v>390</v>
      </c>
      <c r="D421" s="133"/>
      <c r="E421" s="168">
        <v>4438</v>
      </c>
      <c r="F421" s="161">
        <v>5.5172899999999997E-2</v>
      </c>
      <c r="G421" s="133"/>
      <c r="H421" s="167">
        <v>3686857</v>
      </c>
      <c r="I421" s="163">
        <v>5.1752199999999998E-2</v>
      </c>
      <c r="J421" s="132"/>
    </row>
    <row r="422" spans="1:10" ht="15" customHeight="1" x14ac:dyDescent="0.2">
      <c r="A422" s="132"/>
      <c r="B422" s="147"/>
      <c r="C422" s="146" t="s">
        <v>391</v>
      </c>
      <c r="D422" s="133"/>
      <c r="E422" s="168">
        <v>1385</v>
      </c>
      <c r="F422" s="161">
        <v>1.7218199999999999E-2</v>
      </c>
      <c r="G422" s="133"/>
      <c r="H422" s="167">
        <v>473774</v>
      </c>
      <c r="I422" s="163">
        <v>6.6502999999999996E-3</v>
      </c>
      <c r="J422" s="132"/>
    </row>
    <row r="423" spans="1:10" ht="15" customHeight="1" x14ac:dyDescent="0.2">
      <c r="A423" s="132"/>
      <c r="B423" s="147"/>
      <c r="C423" s="146" t="s">
        <v>392</v>
      </c>
      <c r="D423" s="133"/>
      <c r="E423" s="168">
        <v>1825</v>
      </c>
      <c r="F423" s="161">
        <v>2.2688300000000002E-2</v>
      </c>
      <c r="G423" s="133"/>
      <c r="H423" s="167">
        <v>2133614</v>
      </c>
      <c r="I423" s="163">
        <v>2.9949400000000001E-2</v>
      </c>
      <c r="J423" s="132"/>
    </row>
    <row r="424" spans="1:10" ht="15" customHeight="1" thickBot="1" x14ac:dyDescent="0.25">
      <c r="A424" s="132"/>
      <c r="B424" s="147"/>
      <c r="C424" s="146" t="s">
        <v>393</v>
      </c>
      <c r="D424" s="133"/>
      <c r="E424" s="145">
        <v>10295</v>
      </c>
      <c r="F424" s="144">
        <v>0.12798680000000001</v>
      </c>
      <c r="G424" s="133"/>
      <c r="H424" s="143">
        <v>7076157</v>
      </c>
      <c r="I424" s="142">
        <v>9.9327700000000005E-2</v>
      </c>
      <c r="J424" s="132"/>
    </row>
    <row r="425" spans="1:10" ht="18" customHeight="1" thickBot="1" x14ac:dyDescent="0.25">
      <c r="A425" s="132"/>
      <c r="B425" s="141"/>
      <c r="C425" s="140" t="s">
        <v>541</v>
      </c>
      <c r="D425" s="133"/>
      <c r="E425" s="139">
        <v>80438</v>
      </c>
      <c r="F425" s="138">
        <v>1</v>
      </c>
      <c r="G425" s="133"/>
      <c r="H425" s="137">
        <v>71240534</v>
      </c>
      <c r="I425" s="136">
        <v>0.99999999999999989</v>
      </c>
      <c r="J425" s="132"/>
    </row>
    <row r="426" spans="1:10" ht="8.1" customHeight="1" thickBot="1" x14ac:dyDescent="0.25">
      <c r="A426" s="132"/>
      <c r="B426" s="156"/>
      <c r="C426" s="156"/>
      <c r="D426" s="133"/>
      <c r="E426" s="135"/>
      <c r="F426" s="154"/>
      <c r="G426" s="133"/>
      <c r="H426" s="155"/>
      <c r="I426" s="154"/>
      <c r="J426" s="132"/>
    </row>
    <row r="427" spans="1:10" ht="15" customHeight="1" x14ac:dyDescent="0.2">
      <c r="A427" s="132"/>
      <c r="B427" s="153" t="s">
        <v>11</v>
      </c>
      <c r="C427" s="152" t="s">
        <v>744</v>
      </c>
      <c r="D427" s="133"/>
      <c r="E427" s="166">
        <v>116710</v>
      </c>
      <c r="F427" s="148">
        <v>0.75983090000000009</v>
      </c>
      <c r="G427" s="133"/>
      <c r="H427" s="165">
        <v>111374107</v>
      </c>
      <c r="I427" s="150">
        <v>0.82424240000000004</v>
      </c>
      <c r="J427" s="132"/>
    </row>
    <row r="428" spans="1:10" ht="15" customHeight="1" x14ac:dyDescent="0.2">
      <c r="A428" s="132"/>
      <c r="B428" s="147"/>
      <c r="C428" s="146" t="s">
        <v>394</v>
      </c>
      <c r="D428" s="133"/>
      <c r="E428" s="164">
        <v>3496</v>
      </c>
      <c r="F428" s="163">
        <v>2.27604E-2</v>
      </c>
      <c r="G428" s="133"/>
      <c r="H428" s="162">
        <v>1361253</v>
      </c>
      <c r="I428" s="161">
        <v>1.00742E-2</v>
      </c>
      <c r="J428" s="132"/>
    </row>
    <row r="429" spans="1:10" ht="15" customHeight="1" x14ac:dyDescent="0.2">
      <c r="A429" s="132"/>
      <c r="B429" s="147"/>
      <c r="C429" s="146" t="s">
        <v>395</v>
      </c>
      <c r="D429" s="133"/>
      <c r="E429" s="164">
        <v>8010</v>
      </c>
      <c r="F429" s="163">
        <v>5.2148399999999998E-2</v>
      </c>
      <c r="G429" s="133"/>
      <c r="H429" s="162">
        <v>4868070</v>
      </c>
      <c r="I429" s="161">
        <v>3.6027000000000003E-2</v>
      </c>
      <c r="J429" s="132"/>
    </row>
    <row r="430" spans="1:10" ht="15" customHeight="1" x14ac:dyDescent="0.2">
      <c r="A430" s="132"/>
      <c r="B430" s="147"/>
      <c r="C430" s="146" t="s">
        <v>396</v>
      </c>
      <c r="D430" s="133"/>
      <c r="E430" s="164">
        <v>15959</v>
      </c>
      <c r="F430" s="163">
        <v>0.1038997</v>
      </c>
      <c r="G430" s="133"/>
      <c r="H430" s="162">
        <v>12366382</v>
      </c>
      <c r="I430" s="161">
        <v>9.1519500000000004E-2</v>
      </c>
      <c r="J430" s="132"/>
    </row>
    <row r="431" spans="1:10" ht="15" customHeight="1" x14ac:dyDescent="0.2">
      <c r="A431" s="132"/>
      <c r="B431" s="147"/>
      <c r="C431" s="146" t="s">
        <v>397</v>
      </c>
      <c r="D431" s="133"/>
      <c r="E431" s="164">
        <v>2251</v>
      </c>
      <c r="F431" s="163">
        <v>1.46549E-2</v>
      </c>
      <c r="G431" s="133"/>
      <c r="H431" s="162">
        <v>1998951</v>
      </c>
      <c r="I431" s="161">
        <v>1.47936E-2</v>
      </c>
      <c r="J431" s="132"/>
    </row>
    <row r="432" spans="1:10" ht="15" customHeight="1" x14ac:dyDescent="0.2">
      <c r="A432" s="132"/>
      <c r="B432" s="147"/>
      <c r="C432" s="146" t="s">
        <v>398</v>
      </c>
      <c r="D432" s="133"/>
      <c r="E432" s="164">
        <v>7163</v>
      </c>
      <c r="F432" s="163">
        <v>4.6634099999999998E-2</v>
      </c>
      <c r="G432" s="133"/>
      <c r="H432" s="162">
        <v>3130745</v>
      </c>
      <c r="I432" s="161">
        <v>2.3169599999999999E-2</v>
      </c>
      <c r="J432" s="132"/>
    </row>
    <row r="433" spans="1:10" ht="15" customHeight="1" thickBot="1" x14ac:dyDescent="0.25">
      <c r="A433" s="132"/>
      <c r="B433" s="147"/>
      <c r="C433" s="146" t="s">
        <v>399</v>
      </c>
      <c r="D433" s="133"/>
      <c r="E433" s="160">
        <v>11</v>
      </c>
      <c r="F433" s="142">
        <v>7.1600000000000006E-5</v>
      </c>
      <c r="G433" s="133"/>
      <c r="H433" s="159">
        <v>23470</v>
      </c>
      <c r="I433" s="144">
        <v>1.7369999999999999E-4</v>
      </c>
      <c r="J433" s="132"/>
    </row>
    <row r="434" spans="1:10" ht="18" customHeight="1" thickBot="1" x14ac:dyDescent="0.25">
      <c r="A434" s="132"/>
      <c r="B434" s="141"/>
      <c r="C434" s="140" t="s">
        <v>541</v>
      </c>
      <c r="D434" s="133"/>
      <c r="E434" s="158">
        <v>153600</v>
      </c>
      <c r="F434" s="136">
        <v>1.0000000000000002</v>
      </c>
      <c r="G434" s="133"/>
      <c r="H434" s="157">
        <v>135122978</v>
      </c>
      <c r="I434" s="138">
        <v>1</v>
      </c>
      <c r="J434" s="132"/>
    </row>
    <row r="435" spans="1:10" ht="8.1" customHeight="1" thickBot="1" x14ac:dyDescent="0.25">
      <c r="A435" s="132"/>
      <c r="B435" s="156"/>
      <c r="C435" s="156"/>
      <c r="D435" s="133"/>
      <c r="E435" s="135"/>
      <c r="F435" s="154"/>
      <c r="G435" s="133"/>
      <c r="H435" s="134"/>
      <c r="I435" s="154"/>
      <c r="J435" s="132"/>
    </row>
    <row r="436" spans="1:10" ht="15" customHeight="1" x14ac:dyDescent="0.2">
      <c r="A436" s="132"/>
      <c r="B436" s="153" t="s">
        <v>12</v>
      </c>
      <c r="C436" s="152" t="s">
        <v>744</v>
      </c>
      <c r="D436" s="133"/>
      <c r="E436" s="166">
        <v>19803</v>
      </c>
      <c r="F436" s="148">
        <v>0.7048084</v>
      </c>
      <c r="G436" s="133"/>
      <c r="H436" s="165">
        <v>15301020</v>
      </c>
      <c r="I436" s="150">
        <v>0.78696719999999998</v>
      </c>
      <c r="J436" s="132"/>
    </row>
    <row r="437" spans="1:10" ht="15" customHeight="1" x14ac:dyDescent="0.2">
      <c r="A437" s="132"/>
      <c r="B437" s="147"/>
      <c r="C437" s="146" t="s">
        <v>138</v>
      </c>
      <c r="D437" s="133"/>
      <c r="E437" s="164">
        <v>4772</v>
      </c>
      <c r="F437" s="163">
        <v>0.1698402</v>
      </c>
      <c r="G437" s="133"/>
      <c r="H437" s="162">
        <v>2664553</v>
      </c>
      <c r="I437" s="161">
        <v>0.1370442</v>
      </c>
      <c r="J437" s="132"/>
    </row>
    <row r="438" spans="1:10" ht="15" customHeight="1" x14ac:dyDescent="0.2">
      <c r="A438" s="132"/>
      <c r="B438" s="147"/>
      <c r="C438" s="146" t="s">
        <v>139</v>
      </c>
      <c r="D438" s="133"/>
      <c r="E438" s="164">
        <v>263</v>
      </c>
      <c r="F438" s="163">
        <v>9.3603999999999996E-3</v>
      </c>
      <c r="G438" s="133"/>
      <c r="H438" s="162">
        <v>164172</v>
      </c>
      <c r="I438" s="161">
        <v>8.4437000000000002E-3</v>
      </c>
      <c r="J438" s="132"/>
    </row>
    <row r="439" spans="1:10" ht="15" customHeight="1" x14ac:dyDescent="0.2">
      <c r="A439" s="132"/>
      <c r="B439" s="147"/>
      <c r="C439" s="146" t="s">
        <v>140</v>
      </c>
      <c r="D439" s="133"/>
      <c r="E439" s="164">
        <v>66</v>
      </c>
      <c r="F439" s="163">
        <v>2.349E-3</v>
      </c>
      <c r="G439" s="133"/>
      <c r="H439" s="162">
        <v>17510</v>
      </c>
      <c r="I439" s="161">
        <v>9.0059999999999999E-4</v>
      </c>
      <c r="J439" s="132"/>
    </row>
    <row r="440" spans="1:10" ht="15" customHeight="1" x14ac:dyDescent="0.2">
      <c r="A440" s="132"/>
      <c r="B440" s="147"/>
      <c r="C440" s="146" t="s">
        <v>141</v>
      </c>
      <c r="D440" s="133"/>
      <c r="E440" s="164">
        <v>84</v>
      </c>
      <c r="F440" s="163">
        <v>2.9895999999999998E-3</v>
      </c>
      <c r="G440" s="133"/>
      <c r="H440" s="162">
        <v>25339</v>
      </c>
      <c r="I440" s="161">
        <v>1.3032E-3</v>
      </c>
      <c r="J440" s="132"/>
    </row>
    <row r="441" spans="1:10" ht="15" customHeight="1" x14ac:dyDescent="0.2">
      <c r="A441" s="132"/>
      <c r="B441" s="147"/>
      <c r="C441" s="146" t="s">
        <v>142</v>
      </c>
      <c r="D441" s="133"/>
      <c r="E441" s="164">
        <v>2488</v>
      </c>
      <c r="F441" s="163">
        <v>8.8550400000000001E-2</v>
      </c>
      <c r="G441" s="133"/>
      <c r="H441" s="162">
        <v>931695</v>
      </c>
      <c r="I441" s="161">
        <v>4.7919200000000002E-2</v>
      </c>
      <c r="J441" s="132"/>
    </row>
    <row r="442" spans="1:10" ht="15" customHeight="1" thickBot="1" x14ac:dyDescent="0.25">
      <c r="A442" s="132"/>
      <c r="B442" s="147"/>
      <c r="C442" s="146" t="s">
        <v>143</v>
      </c>
      <c r="D442" s="133"/>
      <c r="E442" s="160">
        <v>621</v>
      </c>
      <c r="F442" s="142">
        <v>2.2102E-2</v>
      </c>
      <c r="G442" s="133"/>
      <c r="H442" s="159">
        <v>338734</v>
      </c>
      <c r="I442" s="144">
        <v>1.7421900000000001E-2</v>
      </c>
      <c r="J442" s="132"/>
    </row>
    <row r="443" spans="1:10" ht="18" customHeight="1" thickBot="1" x14ac:dyDescent="0.25">
      <c r="A443" s="132"/>
      <c r="B443" s="141"/>
      <c r="C443" s="140" t="s">
        <v>541</v>
      </c>
      <c r="D443" s="133"/>
      <c r="E443" s="158">
        <v>28097</v>
      </c>
      <c r="F443" s="136">
        <v>1.0000000000000002</v>
      </c>
      <c r="G443" s="133"/>
      <c r="H443" s="157">
        <v>19443023</v>
      </c>
      <c r="I443" s="138">
        <v>1</v>
      </c>
      <c r="J443" s="132"/>
    </row>
    <row r="444" spans="1:10" ht="8.1" customHeight="1" thickBot="1" x14ac:dyDescent="0.25">
      <c r="A444" s="132"/>
      <c r="B444" s="156"/>
      <c r="C444" s="156"/>
      <c r="D444" s="133"/>
      <c r="E444" s="135"/>
      <c r="F444" s="154"/>
      <c r="G444" s="133"/>
      <c r="H444" s="155"/>
      <c r="I444" s="154"/>
      <c r="J444" s="132"/>
    </row>
    <row r="445" spans="1:10" ht="15" customHeight="1" x14ac:dyDescent="0.2">
      <c r="A445" s="132"/>
      <c r="B445" s="153" t="s">
        <v>772</v>
      </c>
      <c r="C445" s="152" t="s">
        <v>736</v>
      </c>
      <c r="D445" s="133"/>
      <c r="E445" s="151">
        <v>53773</v>
      </c>
      <c r="F445" s="150">
        <v>0.92103869999999999</v>
      </c>
      <c r="G445" s="133"/>
      <c r="H445" s="149">
        <v>38032756</v>
      </c>
      <c r="I445" s="148">
        <v>0.92864239999999998</v>
      </c>
      <c r="J445" s="132"/>
    </row>
    <row r="446" spans="1:10" ht="15" customHeight="1" x14ac:dyDescent="0.2">
      <c r="A446" s="132"/>
      <c r="B446" s="147"/>
      <c r="C446" s="146" t="s">
        <v>400</v>
      </c>
      <c r="D446" s="133"/>
      <c r="E446" s="168">
        <v>4610</v>
      </c>
      <c r="F446" s="161">
        <v>7.8961299999999998E-2</v>
      </c>
      <c r="G446" s="133"/>
      <c r="H446" s="167">
        <v>2922465</v>
      </c>
      <c r="I446" s="163">
        <v>7.1357599999999993E-2</v>
      </c>
      <c r="J446" s="132"/>
    </row>
    <row r="447" spans="1:10" ht="15" customHeight="1" thickBot="1" x14ac:dyDescent="0.25">
      <c r="A447" s="132"/>
      <c r="B447" s="147"/>
      <c r="C447" s="146" t="s">
        <v>401</v>
      </c>
      <c r="D447" s="133"/>
      <c r="E447" s="145">
        <v>0</v>
      </c>
      <c r="F447" s="144">
        <v>0</v>
      </c>
      <c r="G447" s="133"/>
      <c r="H447" s="143">
        <v>0</v>
      </c>
      <c r="I447" s="142">
        <v>0</v>
      </c>
      <c r="J447" s="132"/>
    </row>
    <row r="448" spans="1:10" ht="18" customHeight="1" thickBot="1" x14ac:dyDescent="0.25">
      <c r="A448" s="132"/>
      <c r="B448" s="141"/>
      <c r="C448" s="140" t="s">
        <v>541</v>
      </c>
      <c r="D448" s="133"/>
      <c r="E448" s="139">
        <v>58383</v>
      </c>
      <c r="F448" s="138">
        <v>1</v>
      </c>
      <c r="G448" s="133"/>
      <c r="H448" s="137">
        <v>40955221</v>
      </c>
      <c r="I448" s="136">
        <v>1</v>
      </c>
      <c r="J448" s="132"/>
    </row>
    <row r="449" spans="1:10" ht="8.1" customHeight="1" thickBot="1" x14ac:dyDescent="0.25">
      <c r="A449" s="132"/>
      <c r="B449" s="156"/>
      <c r="C449" s="156"/>
      <c r="D449" s="133"/>
      <c r="E449" s="135"/>
      <c r="F449" s="154"/>
      <c r="G449" s="133"/>
      <c r="H449" s="134"/>
      <c r="I449" s="154"/>
      <c r="J449" s="132"/>
    </row>
    <row r="450" spans="1:10" ht="15" customHeight="1" thickBot="1" x14ac:dyDescent="0.25">
      <c r="A450" s="132"/>
      <c r="B450" s="153" t="s">
        <v>773</v>
      </c>
      <c r="C450" s="152" t="s">
        <v>736</v>
      </c>
      <c r="D450" s="133"/>
      <c r="E450" s="230">
        <v>4603</v>
      </c>
      <c r="F450" s="229">
        <v>1</v>
      </c>
      <c r="G450" s="133"/>
      <c r="H450" s="228">
        <v>8866633</v>
      </c>
      <c r="I450" s="227">
        <v>1</v>
      </c>
      <c r="J450" s="132"/>
    </row>
    <row r="451" spans="1:10" ht="18" customHeight="1" thickBot="1" x14ac:dyDescent="0.25">
      <c r="A451" s="132"/>
      <c r="B451" s="141"/>
      <c r="C451" s="140" t="s">
        <v>541</v>
      </c>
      <c r="D451" s="133"/>
      <c r="E451" s="139">
        <v>4603</v>
      </c>
      <c r="F451" s="138">
        <v>1</v>
      </c>
      <c r="G451" s="133"/>
      <c r="H451" s="137">
        <v>8866633</v>
      </c>
      <c r="I451" s="136">
        <v>1</v>
      </c>
      <c r="J451" s="132"/>
    </row>
    <row r="452" spans="1:10" ht="8.1" customHeight="1" thickBot="1" x14ac:dyDescent="0.25">
      <c r="A452" s="132"/>
      <c r="B452" s="156"/>
      <c r="C452" s="156"/>
      <c r="D452" s="133"/>
      <c r="E452" s="135"/>
      <c r="F452" s="154"/>
      <c r="G452" s="133"/>
      <c r="H452" s="155"/>
      <c r="I452" s="154"/>
      <c r="J452" s="132"/>
    </row>
    <row r="453" spans="1:10" ht="15" customHeight="1" x14ac:dyDescent="0.2">
      <c r="A453" s="132"/>
      <c r="B453" s="153" t="s">
        <v>774</v>
      </c>
      <c r="C453" s="152" t="s">
        <v>736</v>
      </c>
      <c r="D453" s="133"/>
      <c r="E453" s="151">
        <v>191752</v>
      </c>
      <c r="F453" s="150">
        <v>0.6885097</v>
      </c>
      <c r="G453" s="133"/>
      <c r="H453" s="149">
        <v>172254532</v>
      </c>
      <c r="I453" s="148">
        <v>0.66899819999999999</v>
      </c>
      <c r="J453" s="132"/>
    </row>
    <row r="454" spans="1:10" ht="15" customHeight="1" x14ac:dyDescent="0.2">
      <c r="A454" s="132"/>
      <c r="B454" s="147"/>
      <c r="C454" s="146" t="s">
        <v>176</v>
      </c>
      <c r="D454" s="133"/>
      <c r="E454" s="168">
        <v>390</v>
      </c>
      <c r="F454" s="161">
        <v>1.4002999999999999E-3</v>
      </c>
      <c r="G454" s="133"/>
      <c r="H454" s="167">
        <v>370626</v>
      </c>
      <c r="I454" s="163">
        <v>1.4394E-3</v>
      </c>
      <c r="J454" s="132"/>
    </row>
    <row r="455" spans="1:10" ht="15" customHeight="1" x14ac:dyDescent="0.2">
      <c r="A455" s="132"/>
      <c r="B455" s="147"/>
      <c r="C455" s="146" t="s">
        <v>402</v>
      </c>
      <c r="D455" s="133"/>
      <c r="E455" s="168">
        <v>556</v>
      </c>
      <c r="F455" s="161">
        <v>1.9964000000000002E-3</v>
      </c>
      <c r="G455" s="133"/>
      <c r="H455" s="167">
        <v>50031</v>
      </c>
      <c r="I455" s="163">
        <v>1.9430000000000001E-4</v>
      </c>
      <c r="J455" s="132"/>
    </row>
    <row r="456" spans="1:10" ht="15" customHeight="1" x14ac:dyDescent="0.2">
      <c r="A456" s="132"/>
      <c r="B456" s="147"/>
      <c r="C456" s="146" t="s">
        <v>403</v>
      </c>
      <c r="D456" s="133"/>
      <c r="E456" s="168">
        <v>158</v>
      </c>
      <c r="F456" s="161">
        <v>5.6729999999999997E-4</v>
      </c>
      <c r="G456" s="133"/>
      <c r="H456" s="167">
        <v>29279</v>
      </c>
      <c r="I456" s="163">
        <v>1.137E-4</v>
      </c>
      <c r="J456" s="132"/>
    </row>
    <row r="457" spans="1:10" ht="15" customHeight="1" x14ac:dyDescent="0.2">
      <c r="A457" s="132"/>
      <c r="B457" s="147"/>
      <c r="C457" s="146" t="s">
        <v>404</v>
      </c>
      <c r="D457" s="133"/>
      <c r="E457" s="168">
        <v>52545</v>
      </c>
      <c r="F457" s="161">
        <v>0.18866939999999999</v>
      </c>
      <c r="G457" s="133"/>
      <c r="H457" s="167">
        <v>60964738</v>
      </c>
      <c r="I457" s="163">
        <v>0.23677339999999999</v>
      </c>
      <c r="J457" s="132"/>
    </row>
    <row r="458" spans="1:10" ht="15" customHeight="1" x14ac:dyDescent="0.2">
      <c r="A458" s="132"/>
      <c r="B458" s="147"/>
      <c r="C458" s="146" t="s">
        <v>405</v>
      </c>
      <c r="D458" s="133"/>
      <c r="E458" s="168">
        <v>28958</v>
      </c>
      <c r="F458" s="161">
        <v>0.10397729999999999</v>
      </c>
      <c r="G458" s="133"/>
      <c r="H458" s="167">
        <v>19669868</v>
      </c>
      <c r="I458" s="163">
        <v>7.63934E-2</v>
      </c>
      <c r="J458" s="132"/>
    </row>
    <row r="459" spans="1:10" ht="15" customHeight="1" thickBot="1" x14ac:dyDescent="0.25">
      <c r="A459" s="132"/>
      <c r="B459" s="147"/>
      <c r="C459" s="146" t="s">
        <v>406</v>
      </c>
      <c r="D459" s="133"/>
      <c r="E459" s="145">
        <v>4144</v>
      </c>
      <c r="F459" s="144">
        <v>1.48796E-2</v>
      </c>
      <c r="G459" s="133"/>
      <c r="H459" s="143">
        <v>4142261</v>
      </c>
      <c r="I459" s="142">
        <v>1.6087600000000001E-2</v>
      </c>
      <c r="J459" s="132"/>
    </row>
    <row r="460" spans="1:10" ht="18" customHeight="1" thickBot="1" x14ac:dyDescent="0.25">
      <c r="A460" s="132"/>
      <c r="B460" s="141"/>
      <c r="C460" s="140" t="s">
        <v>541</v>
      </c>
      <c r="D460" s="133"/>
      <c r="E460" s="139">
        <v>278503</v>
      </c>
      <c r="F460" s="138">
        <v>1</v>
      </c>
      <c r="G460" s="133"/>
      <c r="H460" s="137">
        <v>257481335</v>
      </c>
      <c r="I460" s="136">
        <v>1</v>
      </c>
      <c r="J460" s="132"/>
    </row>
    <row r="461" spans="1:10" ht="8.1" customHeight="1" thickBot="1" x14ac:dyDescent="0.25">
      <c r="A461" s="132"/>
      <c r="B461" s="156"/>
      <c r="C461" s="156"/>
      <c r="D461" s="133"/>
      <c r="E461" s="135"/>
      <c r="F461" s="154"/>
      <c r="G461" s="133"/>
      <c r="H461" s="134"/>
      <c r="I461" s="154"/>
      <c r="J461" s="132"/>
    </row>
    <row r="462" spans="1:10" ht="15" customHeight="1" x14ac:dyDescent="0.2">
      <c r="A462" s="132"/>
      <c r="B462" s="153" t="s">
        <v>13</v>
      </c>
      <c r="C462" s="152" t="s">
        <v>744</v>
      </c>
      <c r="D462" s="133"/>
      <c r="E462" s="166">
        <v>42613</v>
      </c>
      <c r="F462" s="148">
        <v>0.92703449999999998</v>
      </c>
      <c r="G462" s="133"/>
      <c r="H462" s="165">
        <v>47040739</v>
      </c>
      <c r="I462" s="150">
        <v>0.94479939999999996</v>
      </c>
      <c r="J462" s="132"/>
    </row>
    <row r="463" spans="1:10" ht="15" customHeight="1" x14ac:dyDescent="0.2">
      <c r="A463" s="132"/>
      <c r="B463" s="147"/>
      <c r="C463" s="146" t="s">
        <v>144</v>
      </c>
      <c r="D463" s="133"/>
      <c r="E463" s="164">
        <v>208</v>
      </c>
      <c r="F463" s="163">
        <v>4.5250000000000004E-3</v>
      </c>
      <c r="G463" s="133"/>
      <c r="H463" s="162">
        <v>135733</v>
      </c>
      <c r="I463" s="161">
        <v>2.7261999999999998E-3</v>
      </c>
      <c r="J463" s="132"/>
    </row>
    <row r="464" spans="1:10" ht="15" customHeight="1" x14ac:dyDescent="0.2">
      <c r="A464" s="132"/>
      <c r="B464" s="147"/>
      <c r="C464" s="146" t="s">
        <v>145</v>
      </c>
      <c r="D464" s="133"/>
      <c r="E464" s="164">
        <v>296</v>
      </c>
      <c r="F464" s="163">
        <v>6.4393999999999996E-3</v>
      </c>
      <c r="G464" s="133"/>
      <c r="H464" s="162">
        <v>55777</v>
      </c>
      <c r="I464" s="161">
        <v>1.1203000000000001E-3</v>
      </c>
      <c r="J464" s="132"/>
    </row>
    <row r="465" spans="1:10" ht="15" customHeight="1" x14ac:dyDescent="0.2">
      <c r="A465" s="132"/>
      <c r="B465" s="147"/>
      <c r="C465" s="146" t="s">
        <v>146</v>
      </c>
      <c r="D465" s="133"/>
      <c r="E465" s="164">
        <v>12</v>
      </c>
      <c r="F465" s="163">
        <v>2.611E-4</v>
      </c>
      <c r="G465" s="133"/>
      <c r="H465" s="162">
        <v>146512</v>
      </c>
      <c r="I465" s="161">
        <v>2.9426999999999999E-3</v>
      </c>
      <c r="J465" s="132"/>
    </row>
    <row r="466" spans="1:10" ht="15" customHeight="1" x14ac:dyDescent="0.2">
      <c r="A466" s="132"/>
      <c r="B466" s="147"/>
      <c r="C466" s="146" t="s">
        <v>147</v>
      </c>
      <c r="D466" s="133"/>
      <c r="E466" s="164">
        <v>2473</v>
      </c>
      <c r="F466" s="163">
        <v>5.37995E-2</v>
      </c>
      <c r="G466" s="133"/>
      <c r="H466" s="162">
        <v>2327776</v>
      </c>
      <c r="I466" s="161">
        <v>4.6752700000000001E-2</v>
      </c>
      <c r="J466" s="132"/>
    </row>
    <row r="467" spans="1:10" ht="15" customHeight="1" thickBot="1" x14ac:dyDescent="0.25">
      <c r="A467" s="132"/>
      <c r="B467" s="147"/>
      <c r="C467" s="146" t="s">
        <v>148</v>
      </c>
      <c r="D467" s="133"/>
      <c r="E467" s="160">
        <v>365</v>
      </c>
      <c r="F467" s="142">
        <v>7.9404999999999996E-3</v>
      </c>
      <c r="G467" s="133"/>
      <c r="H467" s="159">
        <v>82587</v>
      </c>
      <c r="I467" s="144">
        <v>1.6586999999999999E-3</v>
      </c>
      <c r="J467" s="132"/>
    </row>
    <row r="468" spans="1:10" ht="18" customHeight="1" thickBot="1" x14ac:dyDescent="0.25">
      <c r="A468" s="132"/>
      <c r="B468" s="141"/>
      <c r="C468" s="140" t="s">
        <v>541</v>
      </c>
      <c r="D468" s="133"/>
      <c r="E468" s="158">
        <v>45967</v>
      </c>
      <c r="F468" s="136">
        <v>1</v>
      </c>
      <c r="G468" s="133"/>
      <c r="H468" s="157">
        <v>49789124</v>
      </c>
      <c r="I468" s="138">
        <v>1</v>
      </c>
      <c r="J468" s="132"/>
    </row>
    <row r="469" spans="1:10" ht="8.1" customHeight="1" thickBot="1" x14ac:dyDescent="0.25">
      <c r="A469" s="132"/>
      <c r="B469" s="156"/>
      <c r="C469" s="156"/>
      <c r="D469" s="133"/>
      <c r="E469" s="135"/>
      <c r="F469" s="154"/>
      <c r="G469" s="133"/>
      <c r="H469" s="155"/>
      <c r="I469" s="154"/>
      <c r="J469" s="132"/>
    </row>
    <row r="470" spans="1:10" ht="15" customHeight="1" x14ac:dyDescent="0.2">
      <c r="A470" s="132"/>
      <c r="B470" s="153" t="s">
        <v>775</v>
      </c>
      <c r="C470" s="152" t="s">
        <v>744</v>
      </c>
      <c r="D470" s="133"/>
      <c r="E470" s="166">
        <v>226661</v>
      </c>
      <c r="F470" s="148">
        <v>0.77516659999999993</v>
      </c>
      <c r="G470" s="133"/>
      <c r="H470" s="165">
        <v>209084476</v>
      </c>
      <c r="I470" s="150">
        <v>0.8424159</v>
      </c>
      <c r="J470" s="132"/>
    </row>
    <row r="471" spans="1:10" ht="15" customHeight="1" x14ac:dyDescent="0.2">
      <c r="A471" s="132"/>
      <c r="B471" s="147"/>
      <c r="C471" s="146" t="s">
        <v>554</v>
      </c>
      <c r="D471" s="133"/>
      <c r="E471" s="226">
        <v>5023</v>
      </c>
      <c r="F471" s="225">
        <v>1.7178300000000001E-2</v>
      </c>
      <c r="G471" s="133"/>
      <c r="H471" s="224">
        <v>1120472</v>
      </c>
      <c r="I471" s="219">
        <v>4.5145000000000003E-3</v>
      </c>
      <c r="J471" s="132"/>
    </row>
    <row r="472" spans="1:10" ht="15" customHeight="1" x14ac:dyDescent="0.2">
      <c r="A472" s="132"/>
      <c r="B472" s="147"/>
      <c r="C472" s="146" t="s">
        <v>545</v>
      </c>
      <c r="D472" s="133"/>
      <c r="E472" s="164">
        <v>4080</v>
      </c>
      <c r="F472" s="163">
        <v>1.39533E-2</v>
      </c>
      <c r="G472" s="133"/>
      <c r="H472" s="162">
        <v>2152918</v>
      </c>
      <c r="I472" s="161">
        <v>8.6742999999999994E-3</v>
      </c>
      <c r="J472" s="132"/>
    </row>
    <row r="473" spans="1:10" ht="15" customHeight="1" x14ac:dyDescent="0.2">
      <c r="A473" s="132"/>
      <c r="B473" s="147"/>
      <c r="C473" s="146" t="s">
        <v>825</v>
      </c>
      <c r="D473" s="133"/>
      <c r="E473" s="164">
        <v>28188</v>
      </c>
      <c r="F473" s="163">
        <v>9.6401200000000006E-2</v>
      </c>
      <c r="G473" s="133"/>
      <c r="H473" s="162">
        <v>18849068</v>
      </c>
      <c r="I473" s="161">
        <v>7.5944200000000003E-2</v>
      </c>
      <c r="J473" s="132"/>
    </row>
    <row r="474" spans="1:10" ht="15" customHeight="1" x14ac:dyDescent="0.2">
      <c r="A474" s="132"/>
      <c r="B474" s="147"/>
      <c r="C474" s="146" t="s">
        <v>149</v>
      </c>
      <c r="D474" s="133"/>
      <c r="E474" s="164">
        <v>2283</v>
      </c>
      <c r="F474" s="163">
        <v>7.8076999999999999E-3</v>
      </c>
      <c r="G474" s="133"/>
      <c r="H474" s="162">
        <v>1218784</v>
      </c>
      <c r="I474" s="161">
        <v>4.9106000000000002E-3</v>
      </c>
      <c r="J474" s="132"/>
    </row>
    <row r="475" spans="1:10" ht="15" customHeight="1" x14ac:dyDescent="0.2">
      <c r="A475" s="132"/>
      <c r="B475" s="147"/>
      <c r="C475" s="146" t="s">
        <v>150</v>
      </c>
      <c r="D475" s="133"/>
      <c r="E475" s="164">
        <v>1350</v>
      </c>
      <c r="F475" s="163">
        <v>4.6169000000000002E-3</v>
      </c>
      <c r="G475" s="133"/>
      <c r="H475" s="162">
        <v>1069745</v>
      </c>
      <c r="I475" s="161">
        <v>4.3100999999999999E-3</v>
      </c>
      <c r="J475" s="132"/>
    </row>
    <row r="476" spans="1:10" ht="15" customHeight="1" x14ac:dyDescent="0.2">
      <c r="A476" s="132"/>
      <c r="B476" s="147"/>
      <c r="C476" s="146" t="s">
        <v>151</v>
      </c>
      <c r="D476" s="133"/>
      <c r="E476" s="164">
        <v>477</v>
      </c>
      <c r="F476" s="163">
        <v>1.6313E-3</v>
      </c>
      <c r="G476" s="133"/>
      <c r="H476" s="162">
        <v>169369</v>
      </c>
      <c r="I476" s="161">
        <v>6.824E-4</v>
      </c>
      <c r="J476" s="132"/>
    </row>
    <row r="477" spans="1:10" ht="15" customHeight="1" x14ac:dyDescent="0.2">
      <c r="A477" s="132"/>
      <c r="B477" s="147"/>
      <c r="C477" s="146" t="s">
        <v>152</v>
      </c>
      <c r="D477" s="133"/>
      <c r="E477" s="164">
        <v>2142</v>
      </c>
      <c r="F477" s="163">
        <v>7.3255000000000004E-3</v>
      </c>
      <c r="G477" s="133"/>
      <c r="H477" s="162">
        <v>672326</v>
      </c>
      <c r="I477" s="161">
        <v>2.7087999999999999E-3</v>
      </c>
      <c r="J477" s="132"/>
    </row>
    <row r="478" spans="1:10" ht="15" customHeight="1" x14ac:dyDescent="0.2">
      <c r="A478" s="132"/>
      <c r="B478" s="147"/>
      <c r="C478" s="146" t="s">
        <v>153</v>
      </c>
      <c r="D478" s="133"/>
      <c r="E478" s="164">
        <v>1370</v>
      </c>
      <c r="F478" s="163">
        <v>4.6852999999999999E-3</v>
      </c>
      <c r="G478" s="133"/>
      <c r="H478" s="162">
        <v>634169</v>
      </c>
      <c r="I478" s="161">
        <v>2.5550999999999998E-3</v>
      </c>
      <c r="J478" s="132"/>
    </row>
    <row r="479" spans="1:10" ht="15" customHeight="1" x14ac:dyDescent="0.2">
      <c r="A479" s="132"/>
      <c r="B479" s="147"/>
      <c r="C479" s="146" t="s">
        <v>154</v>
      </c>
      <c r="D479" s="133"/>
      <c r="E479" s="164">
        <v>6445</v>
      </c>
      <c r="F479" s="163">
        <v>2.2041499999999999E-2</v>
      </c>
      <c r="G479" s="133"/>
      <c r="H479" s="162">
        <v>3462749</v>
      </c>
      <c r="I479" s="161">
        <v>1.3951699999999999E-2</v>
      </c>
      <c r="J479" s="132"/>
    </row>
    <row r="480" spans="1:10" ht="15" customHeight="1" x14ac:dyDescent="0.2">
      <c r="A480" s="132"/>
      <c r="B480" s="147"/>
      <c r="C480" s="146" t="s">
        <v>155</v>
      </c>
      <c r="D480" s="133"/>
      <c r="E480" s="164">
        <v>11710</v>
      </c>
      <c r="F480" s="163">
        <v>4.00475E-2</v>
      </c>
      <c r="G480" s="133"/>
      <c r="H480" s="162">
        <v>8556514</v>
      </c>
      <c r="I480" s="161">
        <v>3.44748E-2</v>
      </c>
      <c r="J480" s="132"/>
    </row>
    <row r="481" spans="1:10" ht="15" customHeight="1" x14ac:dyDescent="0.2">
      <c r="A481" s="132"/>
      <c r="B481" s="147"/>
      <c r="C481" s="146" t="s">
        <v>156</v>
      </c>
      <c r="D481" s="133"/>
      <c r="E481" s="164">
        <v>2674</v>
      </c>
      <c r="F481" s="163">
        <v>9.1448999999999992E-3</v>
      </c>
      <c r="G481" s="133"/>
      <c r="H481" s="162">
        <v>1205626</v>
      </c>
      <c r="I481" s="161">
        <v>4.8576000000000001E-3</v>
      </c>
      <c r="J481" s="132"/>
    </row>
    <row r="482" spans="1:10" ht="15" customHeight="1" thickBot="1" x14ac:dyDescent="0.25">
      <c r="A482" s="132"/>
      <c r="B482" s="147"/>
      <c r="C482" s="146" t="s">
        <v>157</v>
      </c>
      <c r="D482" s="133"/>
      <c r="E482" s="160">
        <v>0</v>
      </c>
      <c r="F482" s="142">
        <v>0</v>
      </c>
      <c r="G482" s="133"/>
      <c r="H482" s="159">
        <v>0</v>
      </c>
      <c r="I482" s="144">
        <v>0</v>
      </c>
      <c r="J482" s="132"/>
    </row>
    <row r="483" spans="1:10" ht="18" customHeight="1" thickBot="1" x14ac:dyDescent="0.25">
      <c r="A483" s="132"/>
      <c r="B483" s="141"/>
      <c r="C483" s="140" t="s">
        <v>541</v>
      </c>
      <c r="D483" s="133"/>
      <c r="E483" s="158">
        <v>292403</v>
      </c>
      <c r="F483" s="136">
        <v>0.99999999999999989</v>
      </c>
      <c r="G483" s="133"/>
      <c r="H483" s="157">
        <v>248196216</v>
      </c>
      <c r="I483" s="138">
        <v>1</v>
      </c>
      <c r="J483" s="132"/>
    </row>
    <row r="484" spans="1:10" ht="8.1" customHeight="1" thickBot="1" x14ac:dyDescent="0.25">
      <c r="A484" s="132"/>
      <c r="B484" s="156"/>
      <c r="C484" s="156"/>
      <c r="D484" s="133"/>
      <c r="E484" s="135"/>
      <c r="F484" s="154"/>
      <c r="G484" s="133"/>
      <c r="H484" s="134"/>
      <c r="I484" s="154"/>
      <c r="J484" s="132"/>
    </row>
    <row r="485" spans="1:10" ht="15" customHeight="1" x14ac:dyDescent="0.2">
      <c r="A485" s="132"/>
      <c r="B485" s="153" t="s">
        <v>776</v>
      </c>
      <c r="C485" s="152" t="s">
        <v>744</v>
      </c>
      <c r="D485" s="133"/>
      <c r="E485" s="166">
        <v>9202</v>
      </c>
      <c r="F485" s="148">
        <v>0.87239290000000003</v>
      </c>
      <c r="G485" s="133"/>
      <c r="H485" s="165">
        <v>8334785</v>
      </c>
      <c r="I485" s="150">
        <v>0.94813380000000003</v>
      </c>
      <c r="J485" s="132"/>
    </row>
    <row r="486" spans="1:10" ht="15" customHeight="1" x14ac:dyDescent="0.2">
      <c r="A486" s="132"/>
      <c r="B486" s="147"/>
      <c r="C486" s="146" t="s">
        <v>158</v>
      </c>
      <c r="D486" s="133"/>
      <c r="E486" s="164">
        <v>818</v>
      </c>
      <c r="F486" s="163">
        <v>7.75502E-2</v>
      </c>
      <c r="G486" s="133"/>
      <c r="H486" s="162">
        <v>298017</v>
      </c>
      <c r="I486" s="161">
        <v>3.3901300000000002E-2</v>
      </c>
      <c r="J486" s="132"/>
    </row>
    <row r="487" spans="1:10" ht="15" customHeight="1" x14ac:dyDescent="0.2">
      <c r="A487" s="132"/>
      <c r="B487" s="147"/>
      <c r="C487" s="146" t="s">
        <v>159</v>
      </c>
      <c r="D487" s="133"/>
      <c r="E487" s="164">
        <v>279</v>
      </c>
      <c r="F487" s="163">
        <v>2.6450499999999998E-2</v>
      </c>
      <c r="G487" s="133"/>
      <c r="H487" s="162">
        <v>80155</v>
      </c>
      <c r="I487" s="161">
        <v>9.1181000000000005E-3</v>
      </c>
      <c r="J487" s="132"/>
    </row>
    <row r="488" spans="1:10" ht="15" customHeight="1" thickBot="1" x14ac:dyDescent="0.25">
      <c r="A488" s="132"/>
      <c r="B488" s="147"/>
      <c r="C488" s="146" t="s">
        <v>160</v>
      </c>
      <c r="D488" s="133"/>
      <c r="E488" s="160">
        <v>249</v>
      </c>
      <c r="F488" s="142">
        <v>2.36064E-2</v>
      </c>
      <c r="G488" s="133"/>
      <c r="H488" s="159">
        <v>77770</v>
      </c>
      <c r="I488" s="144">
        <v>8.8468000000000001E-3</v>
      </c>
      <c r="J488" s="132"/>
    </row>
    <row r="489" spans="1:10" ht="18" customHeight="1" thickBot="1" x14ac:dyDescent="0.25">
      <c r="A489" s="132"/>
      <c r="B489" s="141"/>
      <c r="C489" s="140" t="s">
        <v>541</v>
      </c>
      <c r="D489" s="133"/>
      <c r="E489" s="158">
        <v>10548</v>
      </c>
      <c r="F489" s="136">
        <v>1</v>
      </c>
      <c r="G489" s="133"/>
      <c r="H489" s="157">
        <v>8790727</v>
      </c>
      <c r="I489" s="138">
        <v>1</v>
      </c>
      <c r="J489" s="132"/>
    </row>
    <row r="490" spans="1:10" ht="8.1" customHeight="1" thickBot="1" x14ac:dyDescent="0.25">
      <c r="A490" s="132"/>
      <c r="B490" s="156"/>
      <c r="C490" s="156"/>
      <c r="D490" s="133"/>
      <c r="E490" s="135"/>
      <c r="F490" s="154"/>
      <c r="G490" s="133"/>
      <c r="H490" s="155"/>
      <c r="I490" s="154"/>
      <c r="J490" s="132"/>
    </row>
    <row r="491" spans="1:10" ht="15" customHeight="1" x14ac:dyDescent="0.2">
      <c r="A491" s="132"/>
      <c r="B491" s="153" t="s">
        <v>777</v>
      </c>
      <c r="C491" s="152" t="s">
        <v>744</v>
      </c>
      <c r="D491" s="133"/>
      <c r="E491" s="223">
        <v>64068</v>
      </c>
      <c r="F491" s="213">
        <v>0.66659029999999997</v>
      </c>
      <c r="G491" s="133"/>
      <c r="H491" s="187">
        <v>55020968</v>
      </c>
      <c r="I491" s="150">
        <v>0.73011610000000005</v>
      </c>
      <c r="J491" s="132"/>
    </row>
    <row r="492" spans="1:10" ht="15" customHeight="1" x14ac:dyDescent="0.2">
      <c r="A492" s="132"/>
      <c r="B492" s="147"/>
      <c r="C492" s="146" t="s">
        <v>133</v>
      </c>
      <c r="D492" s="133"/>
      <c r="E492" s="222">
        <v>1283</v>
      </c>
      <c r="F492" s="211">
        <v>1.33489E-2</v>
      </c>
      <c r="G492" s="133"/>
      <c r="H492" s="184">
        <v>566003</v>
      </c>
      <c r="I492" s="161">
        <v>7.5107000000000004E-3</v>
      </c>
      <c r="J492" s="132"/>
    </row>
    <row r="493" spans="1:10" ht="15" customHeight="1" thickBot="1" x14ac:dyDescent="0.25">
      <c r="A493" s="132"/>
      <c r="B493" s="147"/>
      <c r="C493" s="146" t="s">
        <v>407</v>
      </c>
      <c r="D493" s="133"/>
      <c r="E493" s="221">
        <v>30762</v>
      </c>
      <c r="F493" s="209">
        <v>0.32006079999999998</v>
      </c>
      <c r="G493" s="133"/>
      <c r="H493" s="181">
        <v>19772235</v>
      </c>
      <c r="I493" s="144">
        <v>0.26237319999999997</v>
      </c>
      <c r="J493" s="132"/>
    </row>
    <row r="494" spans="1:10" ht="18" customHeight="1" thickBot="1" x14ac:dyDescent="0.25">
      <c r="A494" s="132"/>
      <c r="B494" s="141"/>
      <c r="C494" s="140" t="s">
        <v>541</v>
      </c>
      <c r="D494" s="133"/>
      <c r="E494" s="208">
        <v>96113</v>
      </c>
      <c r="F494" s="207">
        <v>1</v>
      </c>
      <c r="G494" s="133"/>
      <c r="H494" s="157">
        <v>75359206</v>
      </c>
      <c r="I494" s="138">
        <v>1</v>
      </c>
      <c r="J494" s="132"/>
    </row>
    <row r="495" spans="1:10" ht="8.1" customHeight="1" thickBot="1" x14ac:dyDescent="0.25">
      <c r="A495" s="132"/>
      <c r="B495" s="156"/>
      <c r="C495" s="156"/>
      <c r="D495" s="133"/>
      <c r="E495" s="135"/>
      <c r="F495" s="154"/>
      <c r="G495" s="133"/>
      <c r="H495" s="155"/>
      <c r="I495" s="154"/>
      <c r="J495" s="132"/>
    </row>
    <row r="496" spans="1:10" ht="15" customHeight="1" x14ac:dyDescent="0.2">
      <c r="A496" s="132"/>
      <c r="B496" s="153" t="s">
        <v>14</v>
      </c>
      <c r="C496" s="152" t="s">
        <v>744</v>
      </c>
      <c r="D496" s="133"/>
      <c r="E496" s="166">
        <v>54851</v>
      </c>
      <c r="F496" s="148">
        <v>0.70487169999999999</v>
      </c>
      <c r="G496" s="133"/>
      <c r="H496" s="165">
        <v>38982596</v>
      </c>
      <c r="I496" s="150">
        <v>0.76463650000000005</v>
      </c>
      <c r="J496" s="132"/>
    </row>
    <row r="497" spans="1:10" ht="15" customHeight="1" x14ac:dyDescent="0.2">
      <c r="A497" s="132"/>
      <c r="B497" s="147"/>
      <c r="C497" s="146" t="s">
        <v>161</v>
      </c>
      <c r="D497" s="133"/>
      <c r="E497" s="164">
        <v>148</v>
      </c>
      <c r="F497" s="163">
        <v>1.9019E-3</v>
      </c>
      <c r="G497" s="133"/>
      <c r="H497" s="162">
        <v>34859</v>
      </c>
      <c r="I497" s="161">
        <v>6.8380000000000003E-4</v>
      </c>
      <c r="J497" s="132"/>
    </row>
    <row r="498" spans="1:10" ht="15" customHeight="1" x14ac:dyDescent="0.2">
      <c r="A498" s="132"/>
      <c r="B498" s="147"/>
      <c r="C498" s="146" t="s">
        <v>162</v>
      </c>
      <c r="D498" s="133"/>
      <c r="E498" s="164">
        <v>19749</v>
      </c>
      <c r="F498" s="163">
        <v>0.2537877</v>
      </c>
      <c r="G498" s="133"/>
      <c r="H498" s="162">
        <v>11035798</v>
      </c>
      <c r="I498" s="161">
        <v>0.2164652</v>
      </c>
      <c r="J498" s="132"/>
    </row>
    <row r="499" spans="1:10" ht="15" customHeight="1" x14ac:dyDescent="0.2">
      <c r="A499" s="132"/>
      <c r="B499" s="147"/>
      <c r="C499" s="146" t="s">
        <v>163</v>
      </c>
      <c r="D499" s="133"/>
      <c r="E499" s="164">
        <v>2619</v>
      </c>
      <c r="F499" s="163">
        <v>3.3655900000000002E-2</v>
      </c>
      <c r="G499" s="133"/>
      <c r="H499" s="162">
        <v>722776</v>
      </c>
      <c r="I499" s="161">
        <v>1.41771E-2</v>
      </c>
      <c r="J499" s="132"/>
    </row>
    <row r="500" spans="1:10" ht="15" customHeight="1" thickBot="1" x14ac:dyDescent="0.25">
      <c r="A500" s="132"/>
      <c r="B500" s="147"/>
      <c r="C500" s="146" t="s">
        <v>164</v>
      </c>
      <c r="D500" s="133"/>
      <c r="E500" s="160">
        <v>450</v>
      </c>
      <c r="F500" s="142">
        <v>5.7828000000000003E-3</v>
      </c>
      <c r="G500" s="133"/>
      <c r="H500" s="159">
        <v>205834</v>
      </c>
      <c r="I500" s="144">
        <v>4.0374E-3</v>
      </c>
      <c r="J500" s="132"/>
    </row>
    <row r="501" spans="1:10" ht="18" customHeight="1" thickBot="1" x14ac:dyDescent="0.25">
      <c r="A501" s="132"/>
      <c r="B501" s="141"/>
      <c r="C501" s="140" t="s">
        <v>541</v>
      </c>
      <c r="D501" s="133"/>
      <c r="E501" s="158">
        <v>77817</v>
      </c>
      <c r="F501" s="136">
        <v>0.99999999999999989</v>
      </c>
      <c r="G501" s="133"/>
      <c r="H501" s="157">
        <v>50981863</v>
      </c>
      <c r="I501" s="138">
        <v>1</v>
      </c>
      <c r="J501" s="132"/>
    </row>
    <row r="502" spans="1:10" ht="8.1" customHeight="1" thickBot="1" x14ac:dyDescent="0.25">
      <c r="A502" s="132"/>
      <c r="B502" s="156"/>
      <c r="C502" s="156"/>
      <c r="D502" s="133"/>
      <c r="E502" s="135"/>
      <c r="F502" s="154"/>
      <c r="G502" s="133"/>
      <c r="H502" s="134"/>
      <c r="I502" s="154"/>
      <c r="J502" s="132"/>
    </row>
    <row r="503" spans="1:10" ht="15" customHeight="1" x14ac:dyDescent="0.2">
      <c r="A503" s="132"/>
      <c r="B503" s="153" t="s">
        <v>778</v>
      </c>
      <c r="C503" s="152" t="s">
        <v>736</v>
      </c>
      <c r="D503" s="133"/>
      <c r="E503" s="151">
        <v>89556</v>
      </c>
      <c r="F503" s="150">
        <v>0.88877859999999997</v>
      </c>
      <c r="G503" s="133"/>
      <c r="H503" s="149">
        <v>89821566</v>
      </c>
      <c r="I503" s="148">
        <v>0.93904489999999996</v>
      </c>
      <c r="J503" s="132"/>
    </row>
    <row r="504" spans="1:10" ht="15" customHeight="1" x14ac:dyDescent="0.2">
      <c r="A504" s="132"/>
      <c r="B504" s="147"/>
      <c r="C504" s="146" t="s">
        <v>408</v>
      </c>
      <c r="D504" s="133"/>
      <c r="E504" s="195">
        <v>11207</v>
      </c>
      <c r="F504" s="194">
        <v>0.1112214</v>
      </c>
      <c r="G504" s="133"/>
      <c r="H504" s="167">
        <v>5824124</v>
      </c>
      <c r="I504" s="163">
        <v>6.0888699999999997E-2</v>
      </c>
      <c r="J504" s="132"/>
    </row>
    <row r="505" spans="1:10" ht="15" customHeight="1" thickBot="1" x14ac:dyDescent="0.25">
      <c r="A505" s="132"/>
      <c r="B505" s="147"/>
      <c r="C505" s="146" t="s">
        <v>330</v>
      </c>
      <c r="D505" s="133"/>
      <c r="E505" s="145">
        <v>0</v>
      </c>
      <c r="F505" s="144">
        <v>0</v>
      </c>
      <c r="G505" s="133"/>
      <c r="H505" s="143">
        <v>6351</v>
      </c>
      <c r="I505" s="142">
        <v>6.6400000000000001E-5</v>
      </c>
      <c r="J505" s="132"/>
    </row>
    <row r="506" spans="1:10" ht="18" customHeight="1" thickBot="1" x14ac:dyDescent="0.25">
      <c r="A506" s="132"/>
      <c r="B506" s="141"/>
      <c r="C506" s="140" t="s">
        <v>541</v>
      </c>
      <c r="D506" s="133"/>
      <c r="E506" s="139">
        <v>100763</v>
      </c>
      <c r="F506" s="138">
        <v>1</v>
      </c>
      <c r="G506" s="133"/>
      <c r="H506" s="137">
        <v>95652041</v>
      </c>
      <c r="I506" s="136">
        <v>1</v>
      </c>
      <c r="J506" s="132"/>
    </row>
    <row r="507" spans="1:10" ht="8.1" customHeight="1" thickBot="1" x14ac:dyDescent="0.25">
      <c r="A507" s="132"/>
      <c r="B507" s="156"/>
      <c r="C507" s="156"/>
      <c r="D507" s="133"/>
      <c r="E507" s="135"/>
      <c r="F507" s="154"/>
      <c r="G507" s="133"/>
      <c r="H507" s="155"/>
      <c r="I507" s="154"/>
      <c r="J507" s="132"/>
    </row>
    <row r="508" spans="1:10" ht="15" customHeight="1" x14ac:dyDescent="0.2">
      <c r="A508" s="132"/>
      <c r="B508" s="153" t="s">
        <v>15</v>
      </c>
      <c r="C508" s="152" t="s">
        <v>744</v>
      </c>
      <c r="D508" s="133"/>
      <c r="E508" s="166">
        <v>37347</v>
      </c>
      <c r="F508" s="148">
        <v>0.87590879999999993</v>
      </c>
      <c r="G508" s="133"/>
      <c r="H508" s="165">
        <v>39078256</v>
      </c>
      <c r="I508" s="150">
        <v>0.87507140000000005</v>
      </c>
      <c r="J508" s="132"/>
    </row>
    <row r="509" spans="1:10" ht="15" customHeight="1" x14ac:dyDescent="0.2">
      <c r="A509" s="132"/>
      <c r="B509" s="147"/>
      <c r="C509" s="146" t="s">
        <v>7</v>
      </c>
      <c r="D509" s="133"/>
      <c r="E509" s="164">
        <v>4216</v>
      </c>
      <c r="F509" s="163">
        <v>9.8878900000000006E-2</v>
      </c>
      <c r="G509" s="133"/>
      <c r="H509" s="162">
        <v>2722557</v>
      </c>
      <c r="I509" s="161">
        <v>6.0965699999999998E-2</v>
      </c>
      <c r="J509" s="132"/>
    </row>
    <row r="510" spans="1:10" ht="15" customHeight="1" thickBot="1" x14ac:dyDescent="0.25">
      <c r="A510" s="132"/>
      <c r="B510" s="147"/>
      <c r="C510" s="146" t="s">
        <v>146</v>
      </c>
      <c r="D510" s="133"/>
      <c r="E510" s="160">
        <v>1075</v>
      </c>
      <c r="F510" s="142">
        <v>2.52123E-2</v>
      </c>
      <c r="G510" s="133"/>
      <c r="H510" s="159">
        <v>2856404</v>
      </c>
      <c r="I510" s="144">
        <v>6.3962900000000003E-2</v>
      </c>
      <c r="J510" s="132"/>
    </row>
    <row r="511" spans="1:10" ht="18" customHeight="1" thickBot="1" x14ac:dyDescent="0.25">
      <c r="A511" s="132"/>
      <c r="B511" s="141"/>
      <c r="C511" s="140" t="s">
        <v>541</v>
      </c>
      <c r="D511" s="133"/>
      <c r="E511" s="158">
        <v>42638</v>
      </c>
      <c r="F511" s="136">
        <v>0.99999999999999989</v>
      </c>
      <c r="G511" s="133"/>
      <c r="H511" s="157">
        <v>44657217</v>
      </c>
      <c r="I511" s="138">
        <v>1</v>
      </c>
      <c r="J511" s="132"/>
    </row>
    <row r="512" spans="1:10" ht="8.1" customHeight="1" thickBot="1" x14ac:dyDescent="0.25">
      <c r="A512" s="132"/>
      <c r="B512" s="156"/>
      <c r="C512" s="156"/>
      <c r="D512" s="133"/>
      <c r="E512" s="135"/>
      <c r="F512" s="154"/>
      <c r="G512" s="133"/>
      <c r="H512" s="155"/>
      <c r="I512" s="154"/>
      <c r="J512" s="132"/>
    </row>
    <row r="513" spans="1:10" ht="15" customHeight="1" x14ac:dyDescent="0.2">
      <c r="A513" s="132"/>
      <c r="B513" s="153" t="s">
        <v>16</v>
      </c>
      <c r="C513" s="152" t="s">
        <v>736</v>
      </c>
      <c r="D513" s="133"/>
      <c r="E513" s="197">
        <v>21446</v>
      </c>
      <c r="F513" s="196">
        <v>0.85969689999999999</v>
      </c>
      <c r="G513" s="133"/>
      <c r="H513" s="149">
        <v>15986078</v>
      </c>
      <c r="I513" s="148">
        <v>0.89672790000000002</v>
      </c>
      <c r="J513" s="132"/>
    </row>
    <row r="514" spans="1:10" ht="15" customHeight="1" x14ac:dyDescent="0.2">
      <c r="A514" s="132"/>
      <c r="B514" s="147"/>
      <c r="C514" s="146" t="s">
        <v>409</v>
      </c>
      <c r="D514" s="133"/>
      <c r="E514" s="195">
        <v>520</v>
      </c>
      <c r="F514" s="194">
        <v>2.0844999999999999E-2</v>
      </c>
      <c r="G514" s="133"/>
      <c r="H514" s="167">
        <v>360797</v>
      </c>
      <c r="I514" s="163">
        <v>2.0238699999999998E-2</v>
      </c>
      <c r="J514" s="132"/>
    </row>
    <row r="515" spans="1:10" ht="15" customHeight="1" x14ac:dyDescent="0.2">
      <c r="A515" s="132"/>
      <c r="B515" s="147"/>
      <c r="C515" s="146" t="s">
        <v>410</v>
      </c>
      <c r="D515" s="133"/>
      <c r="E515" s="195">
        <v>2203</v>
      </c>
      <c r="F515" s="194">
        <v>8.8310799999999995E-2</v>
      </c>
      <c r="G515" s="133"/>
      <c r="H515" s="167">
        <v>827600</v>
      </c>
      <c r="I515" s="163">
        <v>4.6423600000000002E-2</v>
      </c>
      <c r="J515" s="132"/>
    </row>
    <row r="516" spans="1:10" ht="15" customHeight="1" thickBot="1" x14ac:dyDescent="0.25">
      <c r="A516" s="132"/>
      <c r="B516" s="147"/>
      <c r="C516" s="146" t="s">
        <v>411</v>
      </c>
      <c r="D516" s="133"/>
      <c r="E516" s="193">
        <v>777</v>
      </c>
      <c r="F516" s="192">
        <v>3.1147299999999999E-2</v>
      </c>
      <c r="G516" s="133"/>
      <c r="H516" s="143">
        <v>652648</v>
      </c>
      <c r="I516" s="142">
        <v>3.6609799999999998E-2</v>
      </c>
      <c r="J516" s="132"/>
    </row>
    <row r="517" spans="1:10" ht="18" customHeight="1" thickBot="1" x14ac:dyDescent="0.25">
      <c r="A517" s="132"/>
      <c r="B517" s="141"/>
      <c r="C517" s="140" t="s">
        <v>541</v>
      </c>
      <c r="D517" s="133"/>
      <c r="E517" s="191">
        <v>24946</v>
      </c>
      <c r="F517" s="190">
        <v>1</v>
      </c>
      <c r="G517" s="133"/>
      <c r="H517" s="137">
        <v>17827123</v>
      </c>
      <c r="I517" s="136">
        <v>1</v>
      </c>
      <c r="J517" s="132"/>
    </row>
    <row r="518" spans="1:10" ht="8.1" customHeight="1" thickBot="1" x14ac:dyDescent="0.25">
      <c r="A518" s="132"/>
      <c r="B518" s="156"/>
      <c r="C518" s="156"/>
      <c r="D518" s="133"/>
      <c r="E518" s="135"/>
      <c r="F518" s="154"/>
      <c r="G518" s="133"/>
      <c r="H518" s="134"/>
      <c r="I518" s="154"/>
      <c r="J518" s="132"/>
    </row>
    <row r="519" spans="1:10" ht="15" customHeight="1" x14ac:dyDescent="0.2">
      <c r="A519" s="132"/>
      <c r="B519" s="153" t="s">
        <v>779</v>
      </c>
      <c r="C519" s="152" t="s">
        <v>744</v>
      </c>
      <c r="D519" s="133"/>
      <c r="E519" s="176">
        <v>21661</v>
      </c>
      <c r="F519" s="175">
        <v>0.73278069999999995</v>
      </c>
      <c r="G519" s="133"/>
      <c r="H519" s="165">
        <v>17721974</v>
      </c>
      <c r="I519" s="150">
        <v>0.78401030000000005</v>
      </c>
      <c r="J519" s="132"/>
    </row>
    <row r="520" spans="1:10" ht="15" customHeight="1" x14ac:dyDescent="0.2">
      <c r="A520" s="132"/>
      <c r="B520" s="147"/>
      <c r="C520" s="146" t="s">
        <v>165</v>
      </c>
      <c r="D520" s="133"/>
      <c r="E520" s="174">
        <v>89</v>
      </c>
      <c r="F520" s="173">
        <v>3.0108000000000001E-3</v>
      </c>
      <c r="G520" s="133"/>
      <c r="H520" s="162">
        <v>17099</v>
      </c>
      <c r="I520" s="161">
        <v>7.5650000000000001E-4</v>
      </c>
      <c r="J520" s="132"/>
    </row>
    <row r="521" spans="1:10" ht="15" customHeight="1" x14ac:dyDescent="0.2">
      <c r="A521" s="132"/>
      <c r="B521" s="147"/>
      <c r="C521" s="146" t="s">
        <v>166</v>
      </c>
      <c r="D521" s="133"/>
      <c r="E521" s="174">
        <v>148</v>
      </c>
      <c r="F521" s="173">
        <v>5.0067999999999996E-3</v>
      </c>
      <c r="G521" s="133"/>
      <c r="H521" s="162">
        <v>48184</v>
      </c>
      <c r="I521" s="161">
        <v>2.1316E-3</v>
      </c>
      <c r="J521" s="132"/>
    </row>
    <row r="522" spans="1:10" ht="15" customHeight="1" x14ac:dyDescent="0.2">
      <c r="A522" s="132"/>
      <c r="B522" s="147"/>
      <c r="C522" s="146" t="s">
        <v>167</v>
      </c>
      <c r="D522" s="133"/>
      <c r="E522" s="174">
        <v>301</v>
      </c>
      <c r="F522" s="173">
        <v>1.0182699999999999E-2</v>
      </c>
      <c r="G522" s="133"/>
      <c r="H522" s="162">
        <v>94324</v>
      </c>
      <c r="I522" s="161">
        <v>4.1727999999999999E-3</v>
      </c>
      <c r="J522" s="132"/>
    </row>
    <row r="523" spans="1:10" ht="15" customHeight="1" x14ac:dyDescent="0.2">
      <c r="A523" s="132"/>
      <c r="B523" s="147"/>
      <c r="C523" s="146" t="s">
        <v>168</v>
      </c>
      <c r="D523" s="133"/>
      <c r="E523" s="174">
        <v>48</v>
      </c>
      <c r="F523" s="173">
        <v>1.6237999999999999E-3</v>
      </c>
      <c r="G523" s="133"/>
      <c r="H523" s="162">
        <v>7362</v>
      </c>
      <c r="I523" s="161">
        <v>3.257E-4</v>
      </c>
      <c r="J523" s="132"/>
    </row>
    <row r="524" spans="1:10" ht="15" customHeight="1" x14ac:dyDescent="0.2">
      <c r="A524" s="132"/>
      <c r="B524" s="147"/>
      <c r="C524" s="146" t="s">
        <v>169</v>
      </c>
      <c r="D524" s="133"/>
      <c r="E524" s="174">
        <v>417</v>
      </c>
      <c r="F524" s="173">
        <v>1.41069E-2</v>
      </c>
      <c r="G524" s="133"/>
      <c r="H524" s="162">
        <v>154074</v>
      </c>
      <c r="I524" s="161">
        <v>6.8161000000000003E-3</v>
      </c>
      <c r="J524" s="132"/>
    </row>
    <row r="525" spans="1:10" ht="15" customHeight="1" x14ac:dyDescent="0.2">
      <c r="A525" s="132"/>
      <c r="B525" s="147"/>
      <c r="C525" s="146" t="s">
        <v>170</v>
      </c>
      <c r="D525" s="133"/>
      <c r="E525" s="174">
        <v>261</v>
      </c>
      <c r="F525" s="173">
        <v>8.8295000000000005E-3</v>
      </c>
      <c r="G525" s="133"/>
      <c r="H525" s="162">
        <v>87937</v>
      </c>
      <c r="I525" s="161">
        <v>3.8903000000000002E-3</v>
      </c>
      <c r="J525" s="132"/>
    </row>
    <row r="526" spans="1:10" ht="15" customHeight="1" x14ac:dyDescent="0.2">
      <c r="A526" s="132"/>
      <c r="B526" s="147"/>
      <c r="C526" s="146" t="s">
        <v>171</v>
      </c>
      <c r="D526" s="133"/>
      <c r="E526" s="174">
        <v>238</v>
      </c>
      <c r="F526" s="173">
        <v>8.0514000000000002E-3</v>
      </c>
      <c r="G526" s="133"/>
      <c r="H526" s="162">
        <v>91128</v>
      </c>
      <c r="I526" s="161">
        <v>4.0315000000000004E-3</v>
      </c>
      <c r="J526" s="132"/>
    </row>
    <row r="527" spans="1:10" ht="15" customHeight="1" x14ac:dyDescent="0.2">
      <c r="A527" s="132"/>
      <c r="B527" s="147"/>
      <c r="C527" s="146" t="s">
        <v>172</v>
      </c>
      <c r="D527" s="133"/>
      <c r="E527" s="174">
        <v>1246</v>
      </c>
      <c r="F527" s="173">
        <v>4.2151599999999997E-2</v>
      </c>
      <c r="G527" s="133"/>
      <c r="H527" s="162">
        <v>662333</v>
      </c>
      <c r="I527" s="161">
        <v>2.9301199999999999E-2</v>
      </c>
      <c r="J527" s="132"/>
    </row>
    <row r="528" spans="1:10" ht="15" customHeight="1" thickBot="1" x14ac:dyDescent="0.25">
      <c r="A528" s="132"/>
      <c r="B528" s="147"/>
      <c r="C528" s="146" t="s">
        <v>173</v>
      </c>
      <c r="D528" s="133"/>
      <c r="E528" s="172">
        <v>5151</v>
      </c>
      <c r="F528" s="171">
        <v>0.17425579999999999</v>
      </c>
      <c r="G528" s="133"/>
      <c r="H528" s="159">
        <v>3719849</v>
      </c>
      <c r="I528" s="144">
        <v>0.16456399999999999</v>
      </c>
      <c r="J528" s="132"/>
    </row>
    <row r="529" spans="1:10" ht="18" customHeight="1" thickBot="1" x14ac:dyDescent="0.25">
      <c r="A529" s="132"/>
      <c r="B529" s="141"/>
      <c r="C529" s="140" t="s">
        <v>541</v>
      </c>
      <c r="D529" s="133"/>
      <c r="E529" s="170">
        <v>29560</v>
      </c>
      <c r="F529" s="169">
        <v>0.99999999999999989</v>
      </c>
      <c r="G529" s="133"/>
      <c r="H529" s="157">
        <v>22604264</v>
      </c>
      <c r="I529" s="138">
        <v>1.0000000000000002</v>
      </c>
      <c r="J529" s="132"/>
    </row>
    <row r="530" spans="1:10" ht="8.1" customHeight="1" thickBot="1" x14ac:dyDescent="0.25">
      <c r="A530" s="132"/>
      <c r="B530" s="156"/>
      <c r="C530" s="156"/>
      <c r="D530" s="133"/>
      <c r="E530" s="135"/>
      <c r="F530" s="154"/>
      <c r="G530" s="133"/>
      <c r="H530" s="155"/>
      <c r="I530" s="154"/>
      <c r="J530" s="132"/>
    </row>
    <row r="531" spans="1:10" ht="15" customHeight="1" x14ac:dyDescent="0.2">
      <c r="A531" s="132"/>
      <c r="B531" s="153" t="s">
        <v>780</v>
      </c>
      <c r="C531" s="152" t="s">
        <v>744</v>
      </c>
      <c r="D531" s="133"/>
      <c r="E531" s="176">
        <v>44688</v>
      </c>
      <c r="F531" s="175">
        <v>0.84026849999999997</v>
      </c>
      <c r="G531" s="133"/>
      <c r="H531" s="165">
        <v>33928220</v>
      </c>
      <c r="I531" s="150">
        <v>0.89704450000000002</v>
      </c>
      <c r="J531" s="132"/>
    </row>
    <row r="532" spans="1:10" ht="15" customHeight="1" x14ac:dyDescent="0.2">
      <c r="A532" s="132"/>
      <c r="B532" s="147"/>
      <c r="C532" s="146" t="s">
        <v>412</v>
      </c>
      <c r="D532" s="133"/>
      <c r="E532" s="174">
        <v>7684</v>
      </c>
      <c r="F532" s="173">
        <v>0.14448230000000001</v>
      </c>
      <c r="G532" s="133"/>
      <c r="H532" s="162">
        <v>3367603</v>
      </c>
      <c r="I532" s="161">
        <v>8.9037699999999997E-2</v>
      </c>
      <c r="J532" s="132"/>
    </row>
    <row r="533" spans="1:10" ht="15" customHeight="1" thickBot="1" x14ac:dyDescent="0.25">
      <c r="A533" s="132"/>
      <c r="B533" s="147"/>
      <c r="C533" s="146" t="s">
        <v>413</v>
      </c>
      <c r="D533" s="133"/>
      <c r="E533" s="172">
        <v>811</v>
      </c>
      <c r="F533" s="171">
        <v>1.5249199999999999E-2</v>
      </c>
      <c r="G533" s="133"/>
      <c r="H533" s="159">
        <v>526402</v>
      </c>
      <c r="I533" s="144">
        <v>1.3917799999999999E-2</v>
      </c>
      <c r="J533" s="132"/>
    </row>
    <row r="534" spans="1:10" ht="18" customHeight="1" thickBot="1" x14ac:dyDescent="0.25">
      <c r="A534" s="132"/>
      <c r="B534" s="141"/>
      <c r="C534" s="140" t="s">
        <v>541</v>
      </c>
      <c r="D534" s="133"/>
      <c r="E534" s="170">
        <v>53183</v>
      </c>
      <c r="F534" s="169">
        <v>1</v>
      </c>
      <c r="G534" s="133"/>
      <c r="H534" s="157">
        <v>37822225</v>
      </c>
      <c r="I534" s="138">
        <v>1</v>
      </c>
      <c r="J534" s="132"/>
    </row>
    <row r="535" spans="1:10" ht="8.1" customHeight="1" thickBot="1" x14ac:dyDescent="0.25">
      <c r="A535" s="132"/>
      <c r="B535" s="156"/>
      <c r="C535" s="156"/>
      <c r="D535" s="133"/>
      <c r="E535" s="135"/>
      <c r="F535" s="154"/>
      <c r="G535" s="133"/>
      <c r="H535" s="155"/>
      <c r="I535" s="154"/>
      <c r="J535" s="132"/>
    </row>
    <row r="536" spans="1:10" ht="15" customHeight="1" x14ac:dyDescent="0.2">
      <c r="A536" s="132"/>
      <c r="B536" s="153" t="s">
        <v>781</v>
      </c>
      <c r="C536" s="152" t="s">
        <v>744</v>
      </c>
      <c r="D536" s="133"/>
      <c r="E536" s="176">
        <v>1121482</v>
      </c>
      <c r="F536" s="175">
        <v>0.51551539999999996</v>
      </c>
      <c r="G536" s="133"/>
      <c r="H536" s="165">
        <v>1284623617</v>
      </c>
      <c r="I536" s="150">
        <v>0.66690439999999995</v>
      </c>
      <c r="J536" s="132"/>
    </row>
    <row r="537" spans="1:10" ht="15" customHeight="1" x14ac:dyDescent="0.2">
      <c r="A537" s="132"/>
      <c r="B537" s="147"/>
      <c r="C537" s="146" t="s">
        <v>174</v>
      </c>
      <c r="D537" s="133"/>
      <c r="E537" s="174">
        <v>878778</v>
      </c>
      <c r="F537" s="173">
        <v>0.403951</v>
      </c>
      <c r="G537" s="133"/>
      <c r="H537" s="162">
        <v>553495636</v>
      </c>
      <c r="I537" s="161">
        <v>0.28734389999999999</v>
      </c>
      <c r="J537" s="132"/>
    </row>
    <row r="538" spans="1:10" ht="15" customHeight="1" x14ac:dyDescent="0.2">
      <c r="A538" s="132"/>
      <c r="B538" s="147"/>
      <c r="C538" s="146" t="s">
        <v>175</v>
      </c>
      <c r="D538" s="133"/>
      <c r="E538" s="174">
        <v>31442</v>
      </c>
      <c r="F538" s="173">
        <v>1.44531E-2</v>
      </c>
      <c r="G538" s="133"/>
      <c r="H538" s="162">
        <v>18021382</v>
      </c>
      <c r="I538" s="161">
        <v>9.3556999999999998E-3</v>
      </c>
      <c r="J538" s="132"/>
    </row>
    <row r="539" spans="1:10" ht="15" customHeight="1" x14ac:dyDescent="0.2">
      <c r="A539" s="132"/>
      <c r="B539" s="147"/>
      <c r="C539" s="146" t="s">
        <v>176</v>
      </c>
      <c r="D539" s="133"/>
      <c r="E539" s="174">
        <v>14907</v>
      </c>
      <c r="F539" s="173">
        <v>6.8523999999999998E-3</v>
      </c>
      <c r="G539" s="133"/>
      <c r="H539" s="162">
        <v>9419749</v>
      </c>
      <c r="I539" s="161">
        <v>4.8901999999999999E-3</v>
      </c>
      <c r="J539" s="132"/>
    </row>
    <row r="540" spans="1:10" ht="15" customHeight="1" x14ac:dyDescent="0.2">
      <c r="A540" s="132"/>
      <c r="B540" s="147"/>
      <c r="C540" s="146" t="s">
        <v>177</v>
      </c>
      <c r="D540" s="133"/>
      <c r="E540" s="174">
        <v>61840</v>
      </c>
      <c r="F540" s="173">
        <v>2.8426199999999999E-2</v>
      </c>
      <c r="G540" s="133"/>
      <c r="H540" s="162">
        <v>26061521</v>
      </c>
      <c r="I540" s="161">
        <v>1.35297E-2</v>
      </c>
      <c r="J540" s="132"/>
    </row>
    <row r="541" spans="1:10" ht="15" customHeight="1" x14ac:dyDescent="0.2">
      <c r="A541" s="132"/>
      <c r="B541" s="147"/>
      <c r="C541" s="146" t="s">
        <v>178</v>
      </c>
      <c r="D541" s="133"/>
      <c r="E541" s="174">
        <v>29502</v>
      </c>
      <c r="F541" s="173">
        <v>1.35613E-2</v>
      </c>
      <c r="G541" s="133"/>
      <c r="H541" s="162">
        <v>15989001</v>
      </c>
      <c r="I541" s="161">
        <v>8.3006E-3</v>
      </c>
      <c r="J541" s="132"/>
    </row>
    <row r="542" spans="1:10" ht="15" customHeight="1" x14ac:dyDescent="0.2">
      <c r="A542" s="132"/>
      <c r="B542" s="147"/>
      <c r="C542" s="146" t="s">
        <v>179</v>
      </c>
      <c r="D542" s="133"/>
      <c r="E542" s="174">
        <v>26465</v>
      </c>
      <c r="F542" s="173">
        <v>1.21653E-2</v>
      </c>
      <c r="G542" s="133"/>
      <c r="H542" s="162">
        <v>9962837</v>
      </c>
      <c r="I542" s="161">
        <v>5.1720999999999998E-3</v>
      </c>
      <c r="J542" s="132"/>
    </row>
    <row r="543" spans="1:10" ht="15" customHeight="1" x14ac:dyDescent="0.2">
      <c r="A543" s="132"/>
      <c r="B543" s="147"/>
      <c r="C543" s="146" t="s">
        <v>180</v>
      </c>
      <c r="D543" s="133"/>
      <c r="E543" s="174">
        <v>10651</v>
      </c>
      <c r="F543" s="173">
        <v>4.8960000000000002E-3</v>
      </c>
      <c r="G543" s="133"/>
      <c r="H543" s="162">
        <v>8595700</v>
      </c>
      <c r="I543" s="161">
        <v>4.4624E-3</v>
      </c>
      <c r="J543" s="132"/>
    </row>
    <row r="544" spans="1:10" ht="15" customHeight="1" x14ac:dyDescent="0.2">
      <c r="A544" s="132"/>
      <c r="B544" s="147"/>
      <c r="C544" s="146" t="s">
        <v>181</v>
      </c>
      <c r="D544" s="133"/>
      <c r="E544" s="174">
        <v>385</v>
      </c>
      <c r="F544" s="173">
        <v>1.7699999999999999E-4</v>
      </c>
      <c r="G544" s="133"/>
      <c r="H544" s="162">
        <v>78972</v>
      </c>
      <c r="I544" s="161">
        <v>4.1E-5</v>
      </c>
      <c r="J544" s="132"/>
    </row>
    <row r="545" spans="1:10" ht="15" customHeight="1" thickBot="1" x14ac:dyDescent="0.25">
      <c r="A545" s="132"/>
      <c r="B545" s="147"/>
      <c r="C545" s="146" t="s">
        <v>182</v>
      </c>
      <c r="D545" s="133"/>
      <c r="E545" s="172">
        <v>5</v>
      </c>
      <c r="F545" s="171">
        <v>2.3E-6</v>
      </c>
      <c r="G545" s="133"/>
      <c r="H545" s="159">
        <v>0</v>
      </c>
      <c r="I545" s="144">
        <v>0</v>
      </c>
      <c r="J545" s="132"/>
    </row>
    <row r="546" spans="1:10" ht="18" customHeight="1" thickBot="1" x14ac:dyDescent="0.25">
      <c r="A546" s="132"/>
      <c r="B546" s="141"/>
      <c r="C546" s="140" t="s">
        <v>541</v>
      </c>
      <c r="D546" s="133"/>
      <c r="E546" s="170">
        <v>2175457</v>
      </c>
      <c r="F546" s="169">
        <v>0.99999999999999989</v>
      </c>
      <c r="G546" s="133"/>
      <c r="H546" s="159">
        <v>1926248415</v>
      </c>
      <c r="I546" s="138">
        <v>0.99999999999999989</v>
      </c>
      <c r="J546" s="132"/>
    </row>
    <row r="547" spans="1:10" ht="8.1" customHeight="1" thickBot="1" x14ac:dyDescent="0.25">
      <c r="A547" s="132"/>
      <c r="B547" s="156"/>
      <c r="C547" s="156"/>
      <c r="D547" s="133"/>
      <c r="E547" s="135"/>
      <c r="F547" s="154"/>
      <c r="G547" s="133"/>
      <c r="H547" s="155"/>
      <c r="I547" s="154"/>
      <c r="J547" s="132"/>
    </row>
    <row r="548" spans="1:10" ht="15" customHeight="1" x14ac:dyDescent="0.2">
      <c r="A548" s="132"/>
      <c r="B548" s="153" t="s">
        <v>782</v>
      </c>
      <c r="C548" s="152" t="s">
        <v>744</v>
      </c>
      <c r="D548" s="133"/>
      <c r="E548" s="176">
        <v>14933</v>
      </c>
      <c r="F548" s="175">
        <v>0.84783969999999997</v>
      </c>
      <c r="G548" s="133"/>
      <c r="H548" s="165">
        <v>15278424</v>
      </c>
      <c r="I548" s="150">
        <v>0.89576880000000003</v>
      </c>
      <c r="J548" s="132"/>
    </row>
    <row r="549" spans="1:10" ht="15" customHeight="1" x14ac:dyDescent="0.2">
      <c r="A549" s="132"/>
      <c r="B549" s="147"/>
      <c r="C549" s="146" t="s">
        <v>183</v>
      </c>
      <c r="D549" s="133"/>
      <c r="E549" s="174">
        <v>470</v>
      </c>
      <c r="F549" s="173">
        <v>2.6684800000000002E-2</v>
      </c>
      <c r="G549" s="133"/>
      <c r="H549" s="162">
        <v>180095</v>
      </c>
      <c r="I549" s="161">
        <v>1.05589E-2</v>
      </c>
      <c r="J549" s="132"/>
    </row>
    <row r="550" spans="1:10" ht="15" customHeight="1" thickBot="1" x14ac:dyDescent="0.25">
      <c r="A550" s="132"/>
      <c r="B550" s="147"/>
      <c r="C550" s="146" t="s">
        <v>184</v>
      </c>
      <c r="D550" s="133"/>
      <c r="E550" s="172">
        <v>2210</v>
      </c>
      <c r="F550" s="171">
        <v>0.12547549999999999</v>
      </c>
      <c r="G550" s="133"/>
      <c r="H550" s="159">
        <v>1597694</v>
      </c>
      <c r="I550" s="144">
        <v>9.36723E-2</v>
      </c>
      <c r="J550" s="132"/>
    </row>
    <row r="551" spans="1:10" ht="18" customHeight="1" thickBot="1" x14ac:dyDescent="0.25">
      <c r="A551" s="132"/>
      <c r="B551" s="141"/>
      <c r="C551" s="140" t="s">
        <v>541</v>
      </c>
      <c r="D551" s="133"/>
      <c r="E551" s="170">
        <v>17613</v>
      </c>
      <c r="F551" s="169">
        <v>0.99999999999999989</v>
      </c>
      <c r="G551" s="133"/>
      <c r="H551" s="157">
        <v>17056213</v>
      </c>
      <c r="I551" s="138">
        <v>1</v>
      </c>
      <c r="J551" s="132"/>
    </row>
    <row r="552" spans="1:10" ht="8.1" customHeight="1" thickBot="1" x14ac:dyDescent="0.25">
      <c r="A552" s="132"/>
      <c r="B552" s="156"/>
      <c r="C552" s="156"/>
      <c r="D552" s="133"/>
      <c r="E552" s="135"/>
      <c r="F552" s="154"/>
      <c r="G552" s="133"/>
      <c r="H552" s="155"/>
      <c r="I552" s="154"/>
      <c r="J552" s="132"/>
    </row>
    <row r="553" spans="1:10" ht="15" customHeight="1" x14ac:dyDescent="0.2">
      <c r="A553" s="132"/>
      <c r="B553" s="153" t="s">
        <v>783</v>
      </c>
      <c r="C553" s="152" t="s">
        <v>736</v>
      </c>
      <c r="D553" s="133"/>
      <c r="E553" s="197">
        <v>25782</v>
      </c>
      <c r="F553" s="196">
        <v>0.77307339999999991</v>
      </c>
      <c r="G553" s="133"/>
      <c r="H553" s="149">
        <v>23643435</v>
      </c>
      <c r="I553" s="148">
        <v>0.85974019999999995</v>
      </c>
      <c r="J553" s="132"/>
    </row>
    <row r="554" spans="1:10" ht="15" customHeight="1" x14ac:dyDescent="0.2">
      <c r="A554" s="132"/>
      <c r="B554" s="147"/>
      <c r="C554" s="146" t="s">
        <v>414</v>
      </c>
      <c r="D554" s="133"/>
      <c r="E554" s="195">
        <v>1836</v>
      </c>
      <c r="F554" s="194">
        <v>5.5052499999999997E-2</v>
      </c>
      <c r="G554" s="133"/>
      <c r="H554" s="167">
        <v>1088579</v>
      </c>
      <c r="I554" s="163">
        <v>3.9583699999999999E-2</v>
      </c>
      <c r="J554" s="132"/>
    </row>
    <row r="555" spans="1:10" ht="15" customHeight="1" x14ac:dyDescent="0.2">
      <c r="A555" s="132"/>
      <c r="B555" s="147"/>
      <c r="C555" s="146" t="s">
        <v>826</v>
      </c>
      <c r="D555" s="133"/>
      <c r="E555" s="195">
        <v>810</v>
      </c>
      <c r="F555" s="194">
        <v>2.4287900000000001E-2</v>
      </c>
      <c r="G555" s="133"/>
      <c r="H555" s="167">
        <v>583526</v>
      </c>
      <c r="I555" s="163">
        <v>2.1218600000000001E-2</v>
      </c>
      <c r="J555" s="132"/>
    </row>
    <row r="556" spans="1:10" ht="15" customHeight="1" x14ac:dyDescent="0.2">
      <c r="A556" s="132"/>
      <c r="B556" s="147"/>
      <c r="C556" s="146" t="s">
        <v>415</v>
      </c>
      <c r="D556" s="133"/>
      <c r="E556" s="195">
        <v>1167</v>
      </c>
      <c r="F556" s="194">
        <v>3.4992500000000003E-2</v>
      </c>
      <c r="G556" s="133"/>
      <c r="H556" s="167">
        <v>580464</v>
      </c>
      <c r="I556" s="163">
        <v>2.1107299999999999E-2</v>
      </c>
      <c r="J556" s="132"/>
    </row>
    <row r="557" spans="1:10" ht="15" customHeight="1" x14ac:dyDescent="0.2">
      <c r="A557" s="132"/>
      <c r="B557" s="147"/>
      <c r="C557" s="146" t="s">
        <v>416</v>
      </c>
      <c r="D557" s="133"/>
      <c r="E557" s="195">
        <v>802</v>
      </c>
      <c r="F557" s="194">
        <v>2.4048E-2</v>
      </c>
      <c r="G557" s="133"/>
      <c r="H557" s="167">
        <v>320180</v>
      </c>
      <c r="I557" s="163">
        <v>1.1642599999999999E-2</v>
      </c>
      <c r="J557" s="132"/>
    </row>
    <row r="558" spans="1:10" ht="15" customHeight="1" thickBot="1" x14ac:dyDescent="0.25">
      <c r="A558" s="132"/>
      <c r="B558" s="147"/>
      <c r="C558" s="146" t="s">
        <v>417</v>
      </c>
      <c r="D558" s="133"/>
      <c r="E558" s="193">
        <v>2953</v>
      </c>
      <c r="F558" s="192">
        <v>8.8545700000000005E-2</v>
      </c>
      <c r="G558" s="133"/>
      <c r="H558" s="143">
        <v>1284490</v>
      </c>
      <c r="I558" s="142">
        <v>4.6707600000000002E-2</v>
      </c>
      <c r="J558" s="132"/>
    </row>
    <row r="559" spans="1:10" ht="18" customHeight="1" thickBot="1" x14ac:dyDescent="0.25">
      <c r="A559" s="132"/>
      <c r="B559" s="141"/>
      <c r="C559" s="140" t="s">
        <v>541</v>
      </c>
      <c r="D559" s="133"/>
      <c r="E559" s="191">
        <v>33350</v>
      </c>
      <c r="F559" s="190">
        <v>0.99999999999999978</v>
      </c>
      <c r="G559" s="133"/>
      <c r="H559" s="137">
        <v>27500674</v>
      </c>
      <c r="I559" s="136">
        <v>0.99999999999999989</v>
      </c>
      <c r="J559" s="132"/>
    </row>
    <row r="560" spans="1:10" ht="8.1" customHeight="1" thickBot="1" x14ac:dyDescent="0.25">
      <c r="A560" s="132"/>
      <c r="B560" s="156"/>
      <c r="C560" s="156"/>
      <c r="D560" s="133"/>
      <c r="E560" s="135"/>
      <c r="F560" s="154"/>
      <c r="G560" s="133"/>
      <c r="H560" s="155"/>
      <c r="I560" s="154"/>
      <c r="J560" s="132"/>
    </row>
    <row r="561" spans="1:10" ht="15" customHeight="1" x14ac:dyDescent="0.2">
      <c r="A561" s="132"/>
      <c r="B561" s="153" t="s">
        <v>784</v>
      </c>
      <c r="C561" s="152" t="s">
        <v>736</v>
      </c>
      <c r="D561" s="133"/>
      <c r="E561" s="151">
        <v>102517</v>
      </c>
      <c r="F561" s="150">
        <v>0.64258269999999995</v>
      </c>
      <c r="G561" s="133"/>
      <c r="H561" s="149">
        <v>85999660</v>
      </c>
      <c r="I561" s="148">
        <v>0.69209520000000002</v>
      </c>
      <c r="J561" s="132"/>
    </row>
    <row r="562" spans="1:10" ht="15" customHeight="1" x14ac:dyDescent="0.2">
      <c r="A562" s="132"/>
      <c r="B562" s="147"/>
      <c r="C562" s="146" t="s">
        <v>418</v>
      </c>
      <c r="D562" s="133"/>
      <c r="E562" s="168">
        <v>9034</v>
      </c>
      <c r="F562" s="161">
        <v>5.6625700000000001E-2</v>
      </c>
      <c r="G562" s="133"/>
      <c r="H562" s="167">
        <v>5753804</v>
      </c>
      <c r="I562" s="163">
        <v>4.6304600000000001E-2</v>
      </c>
      <c r="J562" s="132"/>
    </row>
    <row r="563" spans="1:10" ht="15" customHeight="1" x14ac:dyDescent="0.2">
      <c r="A563" s="132"/>
      <c r="B563" s="147"/>
      <c r="C563" s="146" t="s">
        <v>419</v>
      </c>
      <c r="D563" s="133"/>
      <c r="E563" s="168">
        <v>249</v>
      </c>
      <c r="F563" s="161">
        <v>1.5606999999999999E-3</v>
      </c>
      <c r="G563" s="133"/>
      <c r="H563" s="167">
        <v>116532</v>
      </c>
      <c r="I563" s="163">
        <v>9.3780000000000003E-4</v>
      </c>
      <c r="J563" s="132"/>
    </row>
    <row r="564" spans="1:10" ht="15" customHeight="1" x14ac:dyDescent="0.2">
      <c r="A564" s="132"/>
      <c r="B564" s="147"/>
      <c r="C564" s="146" t="s">
        <v>826</v>
      </c>
      <c r="D564" s="133"/>
      <c r="E564" s="168">
        <v>0</v>
      </c>
      <c r="F564" s="220">
        <v>0</v>
      </c>
      <c r="G564" s="133"/>
      <c r="H564" s="167">
        <v>0</v>
      </c>
      <c r="I564" s="163">
        <v>0</v>
      </c>
      <c r="J564" s="132"/>
    </row>
    <row r="565" spans="1:10" ht="15" customHeight="1" x14ac:dyDescent="0.2">
      <c r="A565" s="132"/>
      <c r="B565" s="147"/>
      <c r="C565" s="146" t="s">
        <v>420</v>
      </c>
      <c r="D565" s="133"/>
      <c r="E565" s="168">
        <v>2831</v>
      </c>
      <c r="F565" s="219">
        <v>1.7744900000000001E-2</v>
      </c>
      <c r="G565" s="133"/>
      <c r="H565" s="167">
        <v>1440910</v>
      </c>
      <c r="I565" s="163">
        <v>1.1595899999999999E-2</v>
      </c>
      <c r="J565" s="132"/>
    </row>
    <row r="566" spans="1:10" ht="15" customHeight="1" x14ac:dyDescent="0.2">
      <c r="A566" s="132"/>
      <c r="B566" s="147"/>
      <c r="C566" s="146" t="s">
        <v>421</v>
      </c>
      <c r="D566" s="133"/>
      <c r="E566" s="168">
        <v>1362</v>
      </c>
      <c r="F566" s="161">
        <v>8.5371000000000006E-3</v>
      </c>
      <c r="G566" s="133"/>
      <c r="H566" s="167">
        <v>824382</v>
      </c>
      <c r="I566" s="163">
        <v>6.6343000000000001E-3</v>
      </c>
      <c r="J566" s="132"/>
    </row>
    <row r="567" spans="1:10" ht="15" customHeight="1" x14ac:dyDescent="0.2">
      <c r="A567" s="132"/>
      <c r="B567" s="147"/>
      <c r="C567" s="146" t="s">
        <v>422</v>
      </c>
      <c r="D567" s="133"/>
      <c r="E567" s="168">
        <v>1495</v>
      </c>
      <c r="F567" s="161">
        <v>9.3706999999999992E-3</v>
      </c>
      <c r="G567" s="133"/>
      <c r="H567" s="167">
        <v>570162</v>
      </c>
      <c r="I567" s="163">
        <v>4.5884999999999997E-3</v>
      </c>
      <c r="J567" s="132"/>
    </row>
    <row r="568" spans="1:10" ht="15" customHeight="1" x14ac:dyDescent="0.2">
      <c r="A568" s="132"/>
      <c r="B568" s="147"/>
      <c r="C568" s="146" t="s">
        <v>423</v>
      </c>
      <c r="D568" s="133"/>
      <c r="E568" s="168">
        <v>18074</v>
      </c>
      <c r="F568" s="161">
        <v>0.1132889</v>
      </c>
      <c r="G568" s="133"/>
      <c r="H568" s="167">
        <v>12305377</v>
      </c>
      <c r="I568" s="163">
        <v>9.9029400000000004E-2</v>
      </c>
      <c r="J568" s="132"/>
    </row>
    <row r="569" spans="1:10" ht="15" customHeight="1" x14ac:dyDescent="0.2">
      <c r="A569" s="132"/>
      <c r="B569" s="147"/>
      <c r="C569" s="146" t="s">
        <v>424</v>
      </c>
      <c r="D569" s="133"/>
      <c r="E569" s="168">
        <v>1193</v>
      </c>
      <c r="F569" s="161">
        <v>7.4777999999999997E-3</v>
      </c>
      <c r="G569" s="133"/>
      <c r="H569" s="167">
        <v>558692</v>
      </c>
      <c r="I569" s="163">
        <v>4.4961999999999997E-3</v>
      </c>
      <c r="J569" s="132"/>
    </row>
    <row r="570" spans="1:10" ht="15" customHeight="1" x14ac:dyDescent="0.2">
      <c r="A570" s="132"/>
      <c r="B570" s="147"/>
      <c r="C570" s="146" t="s">
        <v>425</v>
      </c>
      <c r="D570" s="133"/>
      <c r="E570" s="168">
        <v>15961</v>
      </c>
      <c r="F570" s="161">
        <v>0.10004449999999999</v>
      </c>
      <c r="G570" s="133"/>
      <c r="H570" s="167">
        <v>12265227</v>
      </c>
      <c r="I570" s="163">
        <v>9.8706299999999997E-2</v>
      </c>
      <c r="J570" s="132"/>
    </row>
    <row r="571" spans="1:10" ht="15" customHeight="1" x14ac:dyDescent="0.2">
      <c r="A571" s="132"/>
      <c r="B571" s="147"/>
      <c r="C571" s="146" t="s">
        <v>426</v>
      </c>
      <c r="D571" s="133"/>
      <c r="E571" s="168">
        <v>647</v>
      </c>
      <c r="F571" s="161">
        <v>4.0553999999999998E-3</v>
      </c>
      <c r="G571" s="133"/>
      <c r="H571" s="167">
        <v>640032</v>
      </c>
      <c r="I571" s="163">
        <v>5.1507999999999996E-3</v>
      </c>
      <c r="J571" s="132"/>
    </row>
    <row r="572" spans="1:10" ht="15" customHeight="1" x14ac:dyDescent="0.2">
      <c r="A572" s="132"/>
      <c r="B572" s="147"/>
      <c r="C572" s="146" t="s">
        <v>427</v>
      </c>
      <c r="D572" s="133"/>
      <c r="E572" s="168">
        <v>984</v>
      </c>
      <c r="F572" s="161">
        <v>6.1678000000000002E-3</v>
      </c>
      <c r="G572" s="133"/>
      <c r="H572" s="167">
        <v>629213</v>
      </c>
      <c r="I572" s="163">
        <v>5.0637E-3</v>
      </c>
      <c r="J572" s="132"/>
    </row>
    <row r="573" spans="1:10" ht="15" customHeight="1" thickBot="1" x14ac:dyDescent="0.25">
      <c r="A573" s="132"/>
      <c r="B573" s="147"/>
      <c r="C573" s="146" t="s">
        <v>428</v>
      </c>
      <c r="D573" s="133"/>
      <c r="E573" s="145">
        <v>5192</v>
      </c>
      <c r="F573" s="144">
        <v>3.2543799999999998E-2</v>
      </c>
      <c r="G573" s="133"/>
      <c r="H573" s="167">
        <v>3155859</v>
      </c>
      <c r="I573" s="142">
        <v>2.5397300000000001E-2</v>
      </c>
      <c r="J573" s="132"/>
    </row>
    <row r="574" spans="1:10" ht="18" customHeight="1" thickBot="1" x14ac:dyDescent="0.25">
      <c r="A574" s="132"/>
      <c r="B574" s="141"/>
      <c r="C574" s="140" t="s">
        <v>541</v>
      </c>
      <c r="D574" s="133"/>
      <c r="E574" s="139">
        <v>159539</v>
      </c>
      <c r="F574" s="138">
        <v>0.99999999999999978</v>
      </c>
      <c r="G574" s="133"/>
      <c r="H574" s="137">
        <v>124259850</v>
      </c>
      <c r="I574" s="136">
        <v>0.99999999999999989</v>
      </c>
      <c r="J574" s="132"/>
    </row>
    <row r="575" spans="1:10" ht="8.1" customHeight="1" thickBot="1" x14ac:dyDescent="0.25">
      <c r="A575" s="132"/>
      <c r="B575" s="156"/>
      <c r="C575" s="156"/>
      <c r="D575" s="218"/>
      <c r="E575" s="135"/>
      <c r="F575" s="154"/>
      <c r="G575" s="133"/>
      <c r="H575" s="134"/>
      <c r="I575" s="154"/>
      <c r="J575" s="132"/>
    </row>
    <row r="576" spans="1:10" ht="15" customHeight="1" x14ac:dyDescent="0.2">
      <c r="A576" s="132"/>
      <c r="B576" s="153" t="s">
        <v>785</v>
      </c>
      <c r="C576" s="152" t="s">
        <v>736</v>
      </c>
      <c r="D576" s="218"/>
      <c r="E576" s="151">
        <v>95465</v>
      </c>
      <c r="F576" s="150">
        <v>0.6380924</v>
      </c>
      <c r="G576" s="133"/>
      <c r="H576" s="149">
        <v>61994690</v>
      </c>
      <c r="I576" s="148">
        <v>0.67609759999999997</v>
      </c>
      <c r="J576" s="132"/>
    </row>
    <row r="577" spans="1:10" ht="15" customHeight="1" x14ac:dyDescent="0.2">
      <c r="A577" s="132"/>
      <c r="B577" s="147"/>
      <c r="C577" s="146" t="s">
        <v>429</v>
      </c>
      <c r="D577" s="218"/>
      <c r="E577" s="168">
        <v>568</v>
      </c>
      <c r="F577" s="161">
        <v>3.7965E-3</v>
      </c>
      <c r="G577" s="133"/>
      <c r="H577" s="167">
        <v>237545</v>
      </c>
      <c r="I577" s="163">
        <v>2.5906000000000002E-3</v>
      </c>
      <c r="J577" s="132"/>
    </row>
    <row r="578" spans="1:10" ht="15" customHeight="1" x14ac:dyDescent="0.2">
      <c r="A578" s="132"/>
      <c r="B578" s="147"/>
      <c r="C578" s="146" t="s">
        <v>430</v>
      </c>
      <c r="D578" s="218"/>
      <c r="E578" s="168">
        <v>262</v>
      </c>
      <c r="F578" s="161">
        <v>1.7512000000000001E-3</v>
      </c>
      <c r="G578" s="133"/>
      <c r="H578" s="167">
        <v>38032</v>
      </c>
      <c r="I578" s="163">
        <v>4.148E-4</v>
      </c>
      <c r="J578" s="132"/>
    </row>
    <row r="579" spans="1:10" ht="15" customHeight="1" x14ac:dyDescent="0.2">
      <c r="A579" s="132"/>
      <c r="B579" s="147"/>
      <c r="C579" s="146" t="s">
        <v>431</v>
      </c>
      <c r="D579" s="218"/>
      <c r="E579" s="168">
        <v>1090</v>
      </c>
      <c r="F579" s="161">
        <v>7.2855999999999997E-3</v>
      </c>
      <c r="G579" s="133"/>
      <c r="H579" s="167">
        <v>0</v>
      </c>
      <c r="I579" s="163">
        <v>0</v>
      </c>
      <c r="J579" s="132"/>
    </row>
    <row r="580" spans="1:10" ht="15" customHeight="1" x14ac:dyDescent="0.2">
      <c r="A580" s="132"/>
      <c r="B580" s="147"/>
      <c r="C580" s="146" t="s">
        <v>432</v>
      </c>
      <c r="D580" s="218"/>
      <c r="E580" s="168">
        <v>918</v>
      </c>
      <c r="F580" s="161">
        <v>6.136E-3</v>
      </c>
      <c r="G580" s="133"/>
      <c r="H580" s="167">
        <v>403348</v>
      </c>
      <c r="I580" s="163">
        <v>4.3987999999999996E-3</v>
      </c>
      <c r="J580" s="132"/>
    </row>
    <row r="581" spans="1:10" ht="15" customHeight="1" x14ac:dyDescent="0.2">
      <c r="A581" s="132"/>
      <c r="B581" s="147"/>
      <c r="C581" s="146" t="s">
        <v>433</v>
      </c>
      <c r="D581" s="218"/>
      <c r="E581" s="168">
        <v>278</v>
      </c>
      <c r="F581" s="161">
        <v>1.8582E-3</v>
      </c>
      <c r="G581" s="133"/>
      <c r="H581" s="167">
        <v>18698</v>
      </c>
      <c r="I581" s="163">
        <v>2.039E-4</v>
      </c>
      <c r="J581" s="132"/>
    </row>
    <row r="582" spans="1:10" ht="15" customHeight="1" x14ac:dyDescent="0.2">
      <c r="A582" s="132"/>
      <c r="B582" s="147"/>
      <c r="C582" s="146" t="s">
        <v>434</v>
      </c>
      <c r="D582" s="218"/>
      <c r="E582" s="168">
        <v>5729</v>
      </c>
      <c r="F582" s="161">
        <v>3.8292899999999998E-2</v>
      </c>
      <c r="G582" s="133"/>
      <c r="H582" s="167">
        <v>2661348</v>
      </c>
      <c r="I582" s="163">
        <v>2.9024000000000001E-2</v>
      </c>
      <c r="J582" s="132"/>
    </row>
    <row r="583" spans="1:10" ht="15" customHeight="1" x14ac:dyDescent="0.2">
      <c r="A583" s="132"/>
      <c r="B583" s="147"/>
      <c r="C583" s="146" t="s">
        <v>435</v>
      </c>
      <c r="D583" s="218"/>
      <c r="E583" s="168">
        <v>3361</v>
      </c>
      <c r="F583" s="161">
        <v>2.2465100000000002E-2</v>
      </c>
      <c r="G583" s="133"/>
      <c r="H583" s="167">
        <v>0</v>
      </c>
      <c r="I583" s="163">
        <v>0</v>
      </c>
      <c r="J583" s="132"/>
    </row>
    <row r="584" spans="1:10" ht="15" customHeight="1" x14ac:dyDescent="0.2">
      <c r="A584" s="132"/>
      <c r="B584" s="147"/>
      <c r="C584" s="146" t="s">
        <v>381</v>
      </c>
      <c r="D584" s="218"/>
      <c r="E584" s="168">
        <v>39243</v>
      </c>
      <c r="F584" s="161">
        <v>0.26230199999999998</v>
      </c>
      <c r="G584" s="133"/>
      <c r="H584" s="167">
        <v>25204700</v>
      </c>
      <c r="I584" s="163">
        <v>0.2748757</v>
      </c>
      <c r="J584" s="132"/>
    </row>
    <row r="585" spans="1:10" ht="15" customHeight="1" x14ac:dyDescent="0.2">
      <c r="A585" s="132"/>
      <c r="B585" s="147"/>
      <c r="C585" s="146" t="s">
        <v>246</v>
      </c>
      <c r="D585" s="218"/>
      <c r="E585" s="168">
        <v>1057</v>
      </c>
      <c r="F585" s="161">
        <v>7.0650000000000001E-3</v>
      </c>
      <c r="G585" s="133"/>
      <c r="H585" s="167">
        <v>333856</v>
      </c>
      <c r="I585" s="163">
        <v>3.6408999999999999E-3</v>
      </c>
      <c r="J585" s="132"/>
    </row>
    <row r="586" spans="1:10" ht="15" customHeight="1" x14ac:dyDescent="0.2">
      <c r="A586" s="132"/>
      <c r="B586" s="147"/>
      <c r="C586" s="146" t="s">
        <v>436</v>
      </c>
      <c r="D586" s="218"/>
      <c r="E586" s="168">
        <v>1303</v>
      </c>
      <c r="F586" s="161">
        <v>8.7092999999999997E-3</v>
      </c>
      <c r="G586" s="133"/>
      <c r="H586" s="167">
        <v>618558</v>
      </c>
      <c r="I586" s="163">
        <v>6.7457999999999997E-3</v>
      </c>
      <c r="J586" s="132"/>
    </row>
    <row r="587" spans="1:10" ht="15" customHeight="1" thickBot="1" x14ac:dyDescent="0.25">
      <c r="A587" s="132"/>
      <c r="B587" s="147"/>
      <c r="C587" s="146" t="s">
        <v>384</v>
      </c>
      <c r="D587" s="218"/>
      <c r="E587" s="145">
        <v>336</v>
      </c>
      <c r="F587" s="144">
        <v>2.2458000000000001E-3</v>
      </c>
      <c r="G587" s="133"/>
      <c r="H587" s="143">
        <v>184116</v>
      </c>
      <c r="I587" s="142">
        <v>2.0079E-3</v>
      </c>
      <c r="J587" s="132"/>
    </row>
    <row r="588" spans="1:10" ht="18" customHeight="1" thickBot="1" x14ac:dyDescent="0.25">
      <c r="A588" s="132"/>
      <c r="B588" s="141"/>
      <c r="C588" s="140" t="s">
        <v>541</v>
      </c>
      <c r="D588" s="218"/>
      <c r="E588" s="139">
        <v>149610</v>
      </c>
      <c r="F588" s="138">
        <v>1</v>
      </c>
      <c r="G588" s="133"/>
      <c r="H588" s="137">
        <v>91694891</v>
      </c>
      <c r="I588" s="136">
        <v>0.99999999999999989</v>
      </c>
      <c r="J588" s="132"/>
    </row>
    <row r="589" spans="1:10" ht="8.1" customHeight="1" thickBot="1" x14ac:dyDescent="0.25">
      <c r="A589" s="132"/>
      <c r="B589" s="156"/>
      <c r="C589" s="156"/>
      <c r="D589" s="133"/>
      <c r="E589" s="135"/>
      <c r="F589" s="154"/>
      <c r="G589" s="133"/>
      <c r="H589" s="134"/>
      <c r="I589" s="154"/>
      <c r="J589" s="132"/>
    </row>
    <row r="590" spans="1:10" ht="15" customHeight="1" x14ac:dyDescent="0.2">
      <c r="A590" s="132"/>
      <c r="B590" s="153" t="s">
        <v>786</v>
      </c>
      <c r="C590" s="152" t="s">
        <v>744</v>
      </c>
      <c r="D590" s="133"/>
      <c r="E590" s="217">
        <v>229943</v>
      </c>
      <c r="F590" s="148">
        <v>0.64002490000000001</v>
      </c>
      <c r="G590" s="133"/>
      <c r="H590" s="165">
        <v>238855388</v>
      </c>
      <c r="I590" s="150">
        <v>0.70407180000000003</v>
      </c>
      <c r="J590" s="132"/>
    </row>
    <row r="591" spans="1:10" ht="15" customHeight="1" x14ac:dyDescent="0.2">
      <c r="A591" s="132"/>
      <c r="B591" s="147"/>
      <c r="C591" s="146" t="s">
        <v>185</v>
      </c>
      <c r="D591" s="133"/>
      <c r="E591" s="216">
        <v>6584</v>
      </c>
      <c r="F591" s="163">
        <v>1.8325899999999999E-2</v>
      </c>
      <c r="G591" s="133"/>
      <c r="H591" s="162">
        <v>6530244</v>
      </c>
      <c r="I591" s="161">
        <v>1.9249100000000002E-2</v>
      </c>
      <c r="J591" s="132"/>
    </row>
    <row r="592" spans="1:10" ht="15" customHeight="1" x14ac:dyDescent="0.2">
      <c r="A592" s="132"/>
      <c r="B592" s="147"/>
      <c r="C592" s="146" t="s">
        <v>186</v>
      </c>
      <c r="D592" s="133"/>
      <c r="E592" s="216">
        <v>2208</v>
      </c>
      <c r="F592" s="163">
        <v>6.1457999999999999E-3</v>
      </c>
      <c r="G592" s="133"/>
      <c r="H592" s="162">
        <v>3384572</v>
      </c>
      <c r="I592" s="161">
        <v>9.9766999999999998E-3</v>
      </c>
      <c r="J592" s="132"/>
    </row>
    <row r="593" spans="1:10" ht="15" customHeight="1" x14ac:dyDescent="0.2">
      <c r="A593" s="132"/>
      <c r="B593" s="147"/>
      <c r="C593" s="146" t="s">
        <v>187</v>
      </c>
      <c r="D593" s="133"/>
      <c r="E593" s="216">
        <v>118063</v>
      </c>
      <c r="F593" s="163">
        <v>0.3286173</v>
      </c>
      <c r="G593" s="133"/>
      <c r="H593" s="162">
        <v>86964710</v>
      </c>
      <c r="I593" s="161">
        <v>0.25634509999999999</v>
      </c>
      <c r="J593" s="132"/>
    </row>
    <row r="594" spans="1:10" ht="15" customHeight="1" thickBot="1" x14ac:dyDescent="0.25">
      <c r="A594" s="132"/>
      <c r="B594" s="147"/>
      <c r="C594" s="146" t="s">
        <v>188</v>
      </c>
      <c r="D594" s="133"/>
      <c r="E594" s="215">
        <v>2474</v>
      </c>
      <c r="F594" s="142">
        <v>6.8861E-3</v>
      </c>
      <c r="G594" s="133"/>
      <c r="H594" s="159">
        <v>3513709</v>
      </c>
      <c r="I594" s="144">
        <v>1.03573E-2</v>
      </c>
      <c r="J594" s="132"/>
    </row>
    <row r="595" spans="1:10" ht="18" customHeight="1" thickBot="1" x14ac:dyDescent="0.25">
      <c r="A595" s="132"/>
      <c r="B595" s="141"/>
      <c r="C595" s="140" t="s">
        <v>541</v>
      </c>
      <c r="D595" s="133"/>
      <c r="E595" s="158">
        <v>359272</v>
      </c>
      <c r="F595" s="136">
        <v>1</v>
      </c>
      <c r="G595" s="133"/>
      <c r="H595" s="157">
        <v>339248623</v>
      </c>
      <c r="I595" s="138">
        <v>1</v>
      </c>
      <c r="J595" s="132"/>
    </row>
    <row r="596" spans="1:10" ht="8.1" customHeight="1" thickBot="1" x14ac:dyDescent="0.25">
      <c r="A596" s="132"/>
      <c r="B596" s="156"/>
      <c r="C596" s="156"/>
      <c r="D596" s="133"/>
      <c r="E596" s="135"/>
      <c r="F596" s="154"/>
      <c r="G596" s="133"/>
      <c r="H596" s="134"/>
      <c r="I596" s="154"/>
      <c r="J596" s="132"/>
    </row>
    <row r="597" spans="1:10" ht="15" customHeight="1" x14ac:dyDescent="0.2">
      <c r="A597" s="132"/>
      <c r="B597" s="153" t="s">
        <v>787</v>
      </c>
      <c r="C597" s="152" t="s">
        <v>736</v>
      </c>
      <c r="D597" s="133"/>
      <c r="E597" s="151">
        <v>17116</v>
      </c>
      <c r="F597" s="150">
        <v>0.76588520000000004</v>
      </c>
      <c r="G597" s="133"/>
      <c r="H597" s="149">
        <v>21093272</v>
      </c>
      <c r="I597" s="148">
        <v>0.90717340000000002</v>
      </c>
      <c r="J597" s="132"/>
    </row>
    <row r="598" spans="1:10" ht="15" customHeight="1" x14ac:dyDescent="0.2">
      <c r="A598" s="132"/>
      <c r="B598" s="147"/>
      <c r="C598" s="146" t="s">
        <v>437</v>
      </c>
      <c r="D598" s="133"/>
      <c r="E598" s="168">
        <v>737</v>
      </c>
      <c r="F598" s="161">
        <v>3.2978300000000002E-2</v>
      </c>
      <c r="G598" s="133"/>
      <c r="H598" s="167">
        <v>256665</v>
      </c>
      <c r="I598" s="163">
        <v>1.1038600000000001E-2</v>
      </c>
      <c r="J598" s="132"/>
    </row>
    <row r="599" spans="1:10" ht="15" customHeight="1" x14ac:dyDescent="0.2">
      <c r="A599" s="132"/>
      <c r="B599" s="147"/>
      <c r="C599" s="146" t="s">
        <v>438</v>
      </c>
      <c r="D599" s="133"/>
      <c r="E599" s="168">
        <v>886</v>
      </c>
      <c r="F599" s="161">
        <v>3.9645600000000003E-2</v>
      </c>
      <c r="G599" s="133"/>
      <c r="H599" s="167">
        <v>544364</v>
      </c>
      <c r="I599" s="163">
        <v>2.34118E-2</v>
      </c>
      <c r="J599" s="132"/>
    </row>
    <row r="600" spans="1:10" ht="15" customHeight="1" x14ac:dyDescent="0.2">
      <c r="A600" s="132"/>
      <c r="B600" s="147"/>
      <c r="C600" s="146" t="s">
        <v>8</v>
      </c>
      <c r="D600" s="133"/>
      <c r="E600" s="168">
        <v>990</v>
      </c>
      <c r="F600" s="161">
        <v>4.42993E-2</v>
      </c>
      <c r="G600" s="133"/>
      <c r="H600" s="167">
        <v>277351</v>
      </c>
      <c r="I600" s="163">
        <v>1.19282E-2</v>
      </c>
      <c r="J600" s="132"/>
    </row>
    <row r="601" spans="1:10" ht="15" customHeight="1" x14ac:dyDescent="0.2">
      <c r="A601" s="132"/>
      <c r="B601" s="147"/>
      <c r="C601" s="146" t="s">
        <v>13</v>
      </c>
      <c r="D601" s="133"/>
      <c r="E601" s="168">
        <v>421</v>
      </c>
      <c r="F601" s="161">
        <v>1.8838400000000002E-2</v>
      </c>
      <c r="G601" s="133"/>
      <c r="H601" s="167">
        <v>195768</v>
      </c>
      <c r="I601" s="163">
        <v>8.4194999999999999E-3</v>
      </c>
      <c r="J601" s="132"/>
    </row>
    <row r="602" spans="1:10" ht="15" customHeight="1" x14ac:dyDescent="0.2">
      <c r="A602" s="132"/>
      <c r="B602" s="147"/>
      <c r="C602" s="146" t="s">
        <v>439</v>
      </c>
      <c r="D602" s="133"/>
      <c r="E602" s="168">
        <v>63</v>
      </c>
      <c r="F602" s="161">
        <v>2.8189999999999999E-3</v>
      </c>
      <c r="G602" s="133"/>
      <c r="H602" s="167">
        <v>9999</v>
      </c>
      <c r="I602" s="163">
        <v>4.2999999999999999E-4</v>
      </c>
      <c r="J602" s="132"/>
    </row>
    <row r="603" spans="1:10" ht="15" customHeight="1" x14ac:dyDescent="0.2">
      <c r="A603" s="132"/>
      <c r="B603" s="147"/>
      <c r="C603" s="146" t="s">
        <v>440</v>
      </c>
      <c r="D603" s="133"/>
      <c r="E603" s="168">
        <v>871</v>
      </c>
      <c r="F603" s="161">
        <v>3.8974399999999999E-2</v>
      </c>
      <c r="G603" s="133"/>
      <c r="H603" s="167">
        <v>327562</v>
      </c>
      <c r="I603" s="163">
        <v>1.40877E-2</v>
      </c>
      <c r="J603" s="132"/>
    </row>
    <row r="604" spans="1:10" ht="15" customHeight="1" x14ac:dyDescent="0.2">
      <c r="A604" s="132"/>
      <c r="B604" s="147"/>
      <c r="C604" s="146" t="s">
        <v>441</v>
      </c>
      <c r="D604" s="133"/>
      <c r="E604" s="168">
        <v>531</v>
      </c>
      <c r="F604" s="161">
        <v>2.37605E-2</v>
      </c>
      <c r="G604" s="133"/>
      <c r="H604" s="167">
        <v>144793</v>
      </c>
      <c r="I604" s="163">
        <v>6.2271999999999996E-3</v>
      </c>
      <c r="J604" s="132"/>
    </row>
    <row r="605" spans="1:10" ht="15" customHeight="1" x14ac:dyDescent="0.2">
      <c r="A605" s="132"/>
      <c r="B605" s="147"/>
      <c r="C605" s="146" t="s">
        <v>442</v>
      </c>
      <c r="D605" s="133"/>
      <c r="E605" s="168">
        <v>187</v>
      </c>
      <c r="F605" s="161">
        <v>8.3675999999999993E-3</v>
      </c>
      <c r="G605" s="133"/>
      <c r="H605" s="167">
        <v>225465</v>
      </c>
      <c r="I605" s="163">
        <v>9.6967000000000008E-3</v>
      </c>
      <c r="J605" s="132"/>
    </row>
    <row r="606" spans="1:10" ht="15" customHeight="1" thickBot="1" x14ac:dyDescent="0.25">
      <c r="A606" s="132"/>
      <c r="B606" s="147"/>
      <c r="C606" s="146" t="s">
        <v>443</v>
      </c>
      <c r="D606" s="133"/>
      <c r="E606" s="145">
        <v>546</v>
      </c>
      <c r="F606" s="144">
        <v>2.4431700000000001E-2</v>
      </c>
      <c r="G606" s="133"/>
      <c r="H606" s="143">
        <v>176408</v>
      </c>
      <c r="I606" s="142">
        <v>7.5868999999999997E-3</v>
      </c>
      <c r="J606" s="132"/>
    </row>
    <row r="607" spans="1:10" ht="18" customHeight="1" thickBot="1" x14ac:dyDescent="0.25">
      <c r="A607" s="132"/>
      <c r="B607" s="141"/>
      <c r="C607" s="140" t="s">
        <v>541</v>
      </c>
      <c r="D607" s="133"/>
      <c r="E607" s="139">
        <v>22348</v>
      </c>
      <c r="F607" s="138">
        <v>1</v>
      </c>
      <c r="G607" s="133"/>
      <c r="H607" s="137">
        <v>23251647</v>
      </c>
      <c r="I607" s="136">
        <v>1</v>
      </c>
      <c r="J607" s="132"/>
    </row>
    <row r="608" spans="1:10" ht="8.1" customHeight="1" thickBot="1" x14ac:dyDescent="0.25">
      <c r="A608" s="132"/>
      <c r="B608" s="156"/>
      <c r="C608" s="156"/>
      <c r="D608" s="133"/>
      <c r="E608" s="135"/>
      <c r="F608" s="154"/>
      <c r="G608" s="133"/>
      <c r="H608" s="155"/>
      <c r="I608" s="154"/>
      <c r="J608" s="132"/>
    </row>
    <row r="609" spans="1:10" ht="15" customHeight="1" x14ac:dyDescent="0.2">
      <c r="A609" s="132"/>
      <c r="B609" s="153" t="s">
        <v>788</v>
      </c>
      <c r="C609" s="152" t="s">
        <v>744</v>
      </c>
      <c r="D609" s="133"/>
      <c r="E609" s="214">
        <v>206530</v>
      </c>
      <c r="F609" s="213">
        <v>0.71115230000000007</v>
      </c>
      <c r="G609" s="133"/>
      <c r="H609" s="165">
        <v>134788780</v>
      </c>
      <c r="I609" s="150">
        <v>0.76085290000000005</v>
      </c>
      <c r="J609" s="132"/>
    </row>
    <row r="610" spans="1:10" ht="15" customHeight="1" x14ac:dyDescent="0.2">
      <c r="A610" s="132"/>
      <c r="B610" s="147"/>
      <c r="C610" s="146" t="s">
        <v>444</v>
      </c>
      <c r="D610" s="133"/>
      <c r="E610" s="212">
        <v>4503</v>
      </c>
      <c r="F610" s="211">
        <v>1.55053E-2</v>
      </c>
      <c r="G610" s="133"/>
      <c r="H610" s="162">
        <v>2572027</v>
      </c>
      <c r="I610" s="161">
        <v>1.45185E-2</v>
      </c>
      <c r="J610" s="132"/>
    </row>
    <row r="611" spans="1:10" ht="15" customHeight="1" x14ac:dyDescent="0.2">
      <c r="A611" s="132"/>
      <c r="B611" s="147"/>
      <c r="C611" s="146" t="s">
        <v>445</v>
      </c>
      <c r="D611" s="133"/>
      <c r="E611" s="212">
        <v>71729</v>
      </c>
      <c r="F611" s="211">
        <v>0.24698709999999999</v>
      </c>
      <c r="G611" s="133"/>
      <c r="H611" s="162">
        <v>27718138</v>
      </c>
      <c r="I611" s="161">
        <v>0.15646280000000001</v>
      </c>
      <c r="J611" s="132"/>
    </row>
    <row r="612" spans="1:10" ht="15" customHeight="1" x14ac:dyDescent="0.2">
      <c r="A612" s="132"/>
      <c r="B612" s="147"/>
      <c r="C612" s="146" t="s">
        <v>446</v>
      </c>
      <c r="D612" s="133"/>
      <c r="E612" s="212">
        <v>1037</v>
      </c>
      <c r="F612" s="211">
        <v>3.5707E-3</v>
      </c>
      <c r="G612" s="133"/>
      <c r="H612" s="162">
        <v>6902670</v>
      </c>
      <c r="I612" s="161">
        <v>3.8963999999999999E-2</v>
      </c>
      <c r="J612" s="132"/>
    </row>
    <row r="613" spans="1:10" ht="15" customHeight="1" x14ac:dyDescent="0.2">
      <c r="A613" s="132"/>
      <c r="B613" s="147"/>
      <c r="C613" s="146" t="s">
        <v>447</v>
      </c>
      <c r="D613" s="133"/>
      <c r="E613" s="212">
        <v>2370</v>
      </c>
      <c r="F613" s="211">
        <v>8.1606999999999999E-3</v>
      </c>
      <c r="G613" s="133"/>
      <c r="H613" s="162">
        <v>832854</v>
      </c>
      <c r="I613" s="161">
        <v>4.7013000000000003E-3</v>
      </c>
      <c r="J613" s="132"/>
    </row>
    <row r="614" spans="1:10" ht="15" customHeight="1" x14ac:dyDescent="0.2">
      <c r="A614" s="132"/>
      <c r="B614" s="147"/>
      <c r="C614" s="146" t="s">
        <v>448</v>
      </c>
      <c r="D614" s="133"/>
      <c r="E614" s="212">
        <v>343</v>
      </c>
      <c r="F614" s="211">
        <v>1.1811E-3</v>
      </c>
      <c r="G614" s="133"/>
      <c r="H614" s="162">
        <v>1909979</v>
      </c>
      <c r="I614" s="161">
        <v>1.07814E-2</v>
      </c>
      <c r="J614" s="132"/>
    </row>
    <row r="615" spans="1:10" ht="15" customHeight="1" thickBot="1" x14ac:dyDescent="0.25">
      <c r="A615" s="132"/>
      <c r="B615" s="147"/>
      <c r="C615" s="146" t="s">
        <v>449</v>
      </c>
      <c r="D615" s="133"/>
      <c r="E615" s="210">
        <v>3904</v>
      </c>
      <c r="F615" s="209">
        <v>1.34428E-2</v>
      </c>
      <c r="G615" s="133"/>
      <c r="H615" s="159">
        <v>2430412</v>
      </c>
      <c r="I615" s="144">
        <v>1.37191E-2</v>
      </c>
      <c r="J615" s="132"/>
    </row>
    <row r="616" spans="1:10" ht="18" customHeight="1" thickBot="1" x14ac:dyDescent="0.25">
      <c r="A616" s="132"/>
      <c r="B616" s="141"/>
      <c r="C616" s="140" t="s">
        <v>541</v>
      </c>
      <c r="D616" s="133"/>
      <c r="E616" s="208">
        <v>290416</v>
      </c>
      <c r="F616" s="207">
        <v>1.0000000000000002</v>
      </c>
      <c r="G616" s="133"/>
      <c r="H616" s="157">
        <v>177154860</v>
      </c>
      <c r="I616" s="138">
        <v>1</v>
      </c>
      <c r="J616" s="132"/>
    </row>
    <row r="617" spans="1:10" ht="8.1" customHeight="1" thickBot="1" x14ac:dyDescent="0.25">
      <c r="A617" s="132"/>
      <c r="B617" s="156"/>
      <c r="C617" s="156"/>
      <c r="D617" s="133"/>
      <c r="E617" s="135"/>
      <c r="F617" s="154"/>
      <c r="G617" s="133"/>
      <c r="H617" s="155"/>
      <c r="I617" s="154"/>
      <c r="J617" s="132"/>
    </row>
    <row r="618" spans="1:10" ht="15" customHeight="1" x14ac:dyDescent="0.2">
      <c r="A618" s="132"/>
      <c r="B618" s="153" t="s">
        <v>789</v>
      </c>
      <c r="C618" s="152" t="s">
        <v>736</v>
      </c>
      <c r="D618" s="133"/>
      <c r="E618" s="151">
        <v>148197</v>
      </c>
      <c r="F618" s="150">
        <v>0.61453259999999998</v>
      </c>
      <c r="G618" s="133"/>
      <c r="H618" s="149">
        <v>219125806</v>
      </c>
      <c r="I618" s="148">
        <v>0.73748769999999997</v>
      </c>
      <c r="J618" s="132"/>
    </row>
    <row r="619" spans="1:10" ht="15" customHeight="1" x14ac:dyDescent="0.2">
      <c r="A619" s="132"/>
      <c r="B619" s="147"/>
      <c r="C619" s="146" t="s">
        <v>450</v>
      </c>
      <c r="D619" s="133"/>
      <c r="E619" s="168">
        <v>21233</v>
      </c>
      <c r="F619" s="161">
        <v>8.8047500000000001E-2</v>
      </c>
      <c r="G619" s="133"/>
      <c r="H619" s="167">
        <v>18256004</v>
      </c>
      <c r="I619" s="163">
        <v>6.1442200000000002E-2</v>
      </c>
      <c r="J619" s="132"/>
    </row>
    <row r="620" spans="1:10" ht="15" customHeight="1" x14ac:dyDescent="0.2">
      <c r="A620" s="132"/>
      <c r="B620" s="147"/>
      <c r="C620" s="146" t="s">
        <v>372</v>
      </c>
      <c r="D620" s="133"/>
      <c r="E620" s="168">
        <v>58904</v>
      </c>
      <c r="F620" s="161">
        <v>0.2442589</v>
      </c>
      <c r="G620" s="133"/>
      <c r="H620" s="167">
        <v>46979746</v>
      </c>
      <c r="I620" s="163">
        <v>0.15811459999999999</v>
      </c>
      <c r="J620" s="132"/>
    </row>
    <row r="621" spans="1:10" ht="15" customHeight="1" x14ac:dyDescent="0.2">
      <c r="A621" s="132"/>
      <c r="B621" s="147"/>
      <c r="C621" s="146" t="s">
        <v>373</v>
      </c>
      <c r="D621" s="133"/>
      <c r="E621" s="168">
        <v>144</v>
      </c>
      <c r="F621" s="161">
        <v>5.9710000000000004E-4</v>
      </c>
      <c r="G621" s="133"/>
      <c r="H621" s="167">
        <v>87577</v>
      </c>
      <c r="I621" s="163">
        <v>2.9470000000000001E-4</v>
      </c>
      <c r="J621" s="132"/>
    </row>
    <row r="622" spans="1:10" ht="15" customHeight="1" x14ac:dyDescent="0.2">
      <c r="A622" s="132"/>
      <c r="B622" s="147"/>
      <c r="C622" s="146" t="s">
        <v>451</v>
      </c>
      <c r="D622" s="133"/>
      <c r="E622" s="168">
        <v>9601</v>
      </c>
      <c r="F622" s="161">
        <v>3.9812699999999999E-2</v>
      </c>
      <c r="G622" s="133"/>
      <c r="H622" s="167">
        <v>9351765</v>
      </c>
      <c r="I622" s="163">
        <v>3.1474200000000001E-2</v>
      </c>
      <c r="J622" s="132"/>
    </row>
    <row r="623" spans="1:10" ht="15" customHeight="1" thickBot="1" x14ac:dyDescent="0.25">
      <c r="A623" s="132"/>
      <c r="B623" s="147"/>
      <c r="C623" s="146" t="s">
        <v>256</v>
      </c>
      <c r="D623" s="133"/>
      <c r="E623" s="145">
        <v>3075</v>
      </c>
      <c r="F623" s="144">
        <v>1.2751200000000001E-2</v>
      </c>
      <c r="G623" s="133"/>
      <c r="H623" s="143">
        <v>3323819</v>
      </c>
      <c r="I623" s="142">
        <v>1.11866E-2</v>
      </c>
      <c r="J623" s="132"/>
    </row>
    <row r="624" spans="1:10" ht="18" customHeight="1" thickBot="1" x14ac:dyDescent="0.25">
      <c r="A624" s="132"/>
      <c r="B624" s="141"/>
      <c r="C624" s="140" t="s">
        <v>541</v>
      </c>
      <c r="D624" s="133"/>
      <c r="E624" s="139">
        <v>241154</v>
      </c>
      <c r="F624" s="138">
        <v>1</v>
      </c>
      <c r="G624" s="133"/>
      <c r="H624" s="137">
        <v>297124717</v>
      </c>
      <c r="I624" s="136">
        <v>1</v>
      </c>
      <c r="J624" s="132"/>
    </row>
    <row r="625" spans="1:10" ht="8.1" customHeight="1" thickBot="1" x14ac:dyDescent="0.25">
      <c r="A625" s="132"/>
      <c r="B625" s="156"/>
      <c r="C625" s="156"/>
      <c r="D625" s="133"/>
      <c r="E625" s="135"/>
      <c r="F625" s="154"/>
      <c r="G625" s="133"/>
      <c r="H625" s="155"/>
      <c r="I625" s="154"/>
      <c r="J625" s="132"/>
    </row>
    <row r="626" spans="1:10" ht="15" customHeight="1" x14ac:dyDescent="0.2">
      <c r="A626" s="132"/>
      <c r="B626" s="153" t="s">
        <v>790</v>
      </c>
      <c r="C626" s="152" t="s">
        <v>744</v>
      </c>
      <c r="D626" s="133"/>
      <c r="E626" s="166">
        <v>12334</v>
      </c>
      <c r="F626" s="148">
        <v>0.70946209999999998</v>
      </c>
      <c r="G626" s="133"/>
      <c r="H626" s="165">
        <v>13063052</v>
      </c>
      <c r="I626" s="150">
        <v>0.92595249999999996</v>
      </c>
      <c r="J626" s="132"/>
    </row>
    <row r="627" spans="1:10" ht="15" customHeight="1" x14ac:dyDescent="0.2">
      <c r="A627" s="132"/>
      <c r="B627" s="147"/>
      <c r="C627" s="146" t="s">
        <v>189</v>
      </c>
      <c r="D627" s="133"/>
      <c r="E627" s="164">
        <v>739</v>
      </c>
      <c r="F627" s="163">
        <v>4.2507900000000001E-2</v>
      </c>
      <c r="G627" s="133"/>
      <c r="H627" s="162">
        <v>52573</v>
      </c>
      <c r="I627" s="161">
        <v>3.7265000000000002E-3</v>
      </c>
      <c r="J627" s="132"/>
    </row>
    <row r="628" spans="1:10" ht="15" customHeight="1" x14ac:dyDescent="0.2">
      <c r="A628" s="132"/>
      <c r="B628" s="147"/>
      <c r="C628" s="146" t="s">
        <v>190</v>
      </c>
      <c r="D628" s="133"/>
      <c r="E628" s="164">
        <v>416</v>
      </c>
      <c r="F628" s="163">
        <v>2.3928700000000001E-2</v>
      </c>
      <c r="G628" s="133"/>
      <c r="H628" s="162">
        <v>0</v>
      </c>
      <c r="I628" s="161">
        <v>0</v>
      </c>
      <c r="J628" s="132"/>
    </row>
    <row r="629" spans="1:10" ht="15" customHeight="1" x14ac:dyDescent="0.2">
      <c r="A629" s="132"/>
      <c r="B629" s="147"/>
      <c r="C629" s="146" t="s">
        <v>191</v>
      </c>
      <c r="D629" s="133"/>
      <c r="E629" s="164">
        <v>1164</v>
      </c>
      <c r="F629" s="163">
        <v>6.6954299999999994E-2</v>
      </c>
      <c r="G629" s="133"/>
      <c r="H629" s="162">
        <v>108153</v>
      </c>
      <c r="I629" s="161">
        <v>7.6661999999999998E-3</v>
      </c>
      <c r="J629" s="132"/>
    </row>
    <row r="630" spans="1:10" ht="15" customHeight="1" x14ac:dyDescent="0.2">
      <c r="A630" s="132"/>
      <c r="B630" s="147"/>
      <c r="C630" s="146" t="s">
        <v>192</v>
      </c>
      <c r="D630" s="133"/>
      <c r="E630" s="164">
        <v>695</v>
      </c>
      <c r="F630" s="163">
        <v>3.9976999999999999E-2</v>
      </c>
      <c r="G630" s="133"/>
      <c r="H630" s="162">
        <v>34624</v>
      </c>
      <c r="I630" s="161">
        <v>2.4543E-3</v>
      </c>
      <c r="J630" s="132"/>
    </row>
    <row r="631" spans="1:10" ht="15" customHeight="1" x14ac:dyDescent="0.2">
      <c r="A631" s="132"/>
      <c r="B631" s="147"/>
      <c r="C631" s="146" t="s">
        <v>193</v>
      </c>
      <c r="D631" s="133"/>
      <c r="E631" s="164">
        <v>144</v>
      </c>
      <c r="F631" s="163">
        <v>8.2830000000000004E-3</v>
      </c>
      <c r="G631" s="133"/>
      <c r="H631" s="162">
        <v>34191</v>
      </c>
      <c r="I631" s="161">
        <v>2.4236000000000001E-3</v>
      </c>
      <c r="J631" s="132"/>
    </row>
    <row r="632" spans="1:10" ht="15" customHeight="1" x14ac:dyDescent="0.2">
      <c r="A632" s="132"/>
      <c r="B632" s="147"/>
      <c r="C632" s="146" t="s">
        <v>194</v>
      </c>
      <c r="D632" s="133"/>
      <c r="E632" s="164">
        <v>547</v>
      </c>
      <c r="F632" s="163">
        <v>3.1463900000000003E-2</v>
      </c>
      <c r="G632" s="133"/>
      <c r="H632" s="162">
        <v>141285</v>
      </c>
      <c r="I632" s="161">
        <v>1.00147E-2</v>
      </c>
      <c r="J632" s="132"/>
    </row>
    <row r="633" spans="1:10" ht="15" customHeight="1" x14ac:dyDescent="0.2">
      <c r="A633" s="132"/>
      <c r="B633" s="147"/>
      <c r="C633" s="146" t="s">
        <v>195</v>
      </c>
      <c r="D633" s="133"/>
      <c r="E633" s="164">
        <v>883</v>
      </c>
      <c r="F633" s="163">
        <v>5.07909E-2</v>
      </c>
      <c r="G633" s="133"/>
      <c r="H633" s="162">
        <v>580235</v>
      </c>
      <c r="I633" s="161">
        <v>4.1128999999999999E-2</v>
      </c>
      <c r="J633" s="132"/>
    </row>
    <row r="634" spans="1:10" ht="15" customHeight="1" x14ac:dyDescent="0.2">
      <c r="A634" s="132"/>
      <c r="B634" s="147"/>
      <c r="C634" s="146" t="s">
        <v>196</v>
      </c>
      <c r="D634" s="133"/>
      <c r="E634" s="164">
        <v>214</v>
      </c>
      <c r="F634" s="163">
        <v>1.2309499999999999E-2</v>
      </c>
      <c r="G634" s="133"/>
      <c r="H634" s="162">
        <v>36598</v>
      </c>
      <c r="I634" s="161">
        <v>2.5942000000000001E-3</v>
      </c>
      <c r="J634" s="132"/>
    </row>
    <row r="635" spans="1:10" ht="15" customHeight="1" thickBot="1" x14ac:dyDescent="0.25">
      <c r="A635" s="132"/>
      <c r="B635" s="147"/>
      <c r="C635" s="146" t="s">
        <v>197</v>
      </c>
      <c r="D635" s="133"/>
      <c r="E635" s="160">
        <v>249</v>
      </c>
      <c r="F635" s="142">
        <v>1.4322700000000001E-2</v>
      </c>
      <c r="G635" s="133"/>
      <c r="H635" s="162">
        <v>56981</v>
      </c>
      <c r="I635" s="161">
        <v>4.0390000000000001E-3</v>
      </c>
      <c r="J635" s="132"/>
    </row>
    <row r="636" spans="1:10" ht="18" customHeight="1" thickBot="1" x14ac:dyDescent="0.25">
      <c r="A636" s="132"/>
      <c r="B636" s="141"/>
      <c r="C636" s="140" t="s">
        <v>541</v>
      </c>
      <c r="D636" s="133"/>
      <c r="E636" s="158">
        <v>17385</v>
      </c>
      <c r="F636" s="136">
        <v>1</v>
      </c>
      <c r="G636" s="133"/>
      <c r="H636" s="159">
        <v>14107692</v>
      </c>
      <c r="I636" s="138">
        <v>1</v>
      </c>
      <c r="J636" s="132"/>
    </row>
    <row r="637" spans="1:10" ht="8.1" customHeight="1" thickBot="1" x14ac:dyDescent="0.25">
      <c r="A637" s="132"/>
      <c r="B637" s="156"/>
      <c r="C637" s="156"/>
      <c r="D637" s="133"/>
      <c r="E637" s="135"/>
      <c r="F637" s="154"/>
      <c r="G637" s="133"/>
      <c r="H637" s="155"/>
      <c r="I637" s="154"/>
      <c r="J637" s="132"/>
    </row>
    <row r="638" spans="1:10" ht="15" customHeight="1" x14ac:dyDescent="0.2">
      <c r="A638" s="132"/>
      <c r="B638" s="153" t="s">
        <v>791</v>
      </c>
      <c r="C638" s="152" t="s">
        <v>744</v>
      </c>
      <c r="D638" s="133"/>
      <c r="E638" s="166">
        <v>40629</v>
      </c>
      <c r="F638" s="148">
        <v>0.68224410000000002</v>
      </c>
      <c r="G638" s="133"/>
      <c r="H638" s="165">
        <v>27470650</v>
      </c>
      <c r="I638" s="150">
        <v>0.72168829999999995</v>
      </c>
      <c r="J638" s="132"/>
    </row>
    <row r="639" spans="1:10" ht="15" customHeight="1" thickBot="1" x14ac:dyDescent="0.25">
      <c r="A639" s="132"/>
      <c r="B639" s="147"/>
      <c r="C639" s="146" t="s">
        <v>198</v>
      </c>
      <c r="D639" s="133"/>
      <c r="E639" s="160">
        <v>18923</v>
      </c>
      <c r="F639" s="142">
        <v>0.31775589999999998</v>
      </c>
      <c r="G639" s="133"/>
      <c r="H639" s="159">
        <v>10593777</v>
      </c>
      <c r="I639" s="144">
        <v>0.2783117</v>
      </c>
      <c r="J639" s="132"/>
    </row>
    <row r="640" spans="1:10" ht="18" customHeight="1" thickBot="1" x14ac:dyDescent="0.25">
      <c r="A640" s="132"/>
      <c r="B640" s="141"/>
      <c r="C640" s="140" t="s">
        <v>541</v>
      </c>
      <c r="D640" s="133"/>
      <c r="E640" s="158">
        <v>59552</v>
      </c>
      <c r="F640" s="136">
        <v>1</v>
      </c>
      <c r="G640" s="133"/>
      <c r="H640" s="157">
        <v>38064427</v>
      </c>
      <c r="I640" s="138">
        <v>1</v>
      </c>
      <c r="J640" s="132"/>
    </row>
    <row r="641" spans="1:10" ht="8.1" customHeight="1" thickBot="1" x14ac:dyDescent="0.25">
      <c r="A641" s="132"/>
      <c r="B641" s="156"/>
      <c r="C641" s="156"/>
      <c r="D641" s="133"/>
      <c r="E641" s="135"/>
      <c r="F641" s="154"/>
      <c r="G641" s="133"/>
      <c r="H641" s="155"/>
      <c r="I641" s="154"/>
      <c r="J641" s="132"/>
    </row>
    <row r="642" spans="1:10" ht="15" customHeight="1" x14ac:dyDescent="0.2">
      <c r="A642" s="132"/>
      <c r="B642" s="153" t="s">
        <v>792</v>
      </c>
      <c r="C642" s="152" t="s">
        <v>736</v>
      </c>
      <c r="D642" s="133"/>
      <c r="E642" s="197">
        <v>62978</v>
      </c>
      <c r="F642" s="196">
        <v>0.8695737</v>
      </c>
      <c r="G642" s="133"/>
      <c r="H642" s="149">
        <v>72956814</v>
      </c>
      <c r="I642" s="148">
        <v>0.87514879999999995</v>
      </c>
      <c r="J642" s="132"/>
    </row>
    <row r="643" spans="1:10" ht="15" customHeight="1" x14ac:dyDescent="0.2">
      <c r="A643" s="132"/>
      <c r="B643" s="147"/>
      <c r="C643" s="146" t="s">
        <v>452</v>
      </c>
      <c r="D643" s="133"/>
      <c r="E643" s="195">
        <v>306</v>
      </c>
      <c r="F643" s="194">
        <v>4.2250999999999999E-3</v>
      </c>
      <c r="G643" s="133"/>
      <c r="H643" s="167">
        <v>58393</v>
      </c>
      <c r="I643" s="163">
        <v>7.004E-4</v>
      </c>
      <c r="J643" s="132"/>
    </row>
    <row r="644" spans="1:10" ht="15" customHeight="1" x14ac:dyDescent="0.2">
      <c r="A644" s="132"/>
      <c r="B644" s="147"/>
      <c r="C644" s="146" t="s">
        <v>453</v>
      </c>
      <c r="D644" s="133"/>
      <c r="E644" s="195">
        <v>4203</v>
      </c>
      <c r="F644" s="194">
        <v>5.80332E-2</v>
      </c>
      <c r="G644" s="133"/>
      <c r="H644" s="167">
        <v>1787532</v>
      </c>
      <c r="I644" s="163">
        <v>2.1442200000000002E-2</v>
      </c>
      <c r="J644" s="132"/>
    </row>
    <row r="645" spans="1:10" ht="15" customHeight="1" x14ac:dyDescent="0.2">
      <c r="A645" s="132"/>
      <c r="B645" s="147"/>
      <c r="C645" s="146" t="s">
        <v>454</v>
      </c>
      <c r="D645" s="133"/>
      <c r="E645" s="195">
        <v>425</v>
      </c>
      <c r="F645" s="194">
        <v>5.8681999999999996E-3</v>
      </c>
      <c r="G645" s="133"/>
      <c r="H645" s="167">
        <v>45759</v>
      </c>
      <c r="I645" s="163">
        <v>5.4889999999999995E-4</v>
      </c>
      <c r="J645" s="132"/>
    </row>
    <row r="646" spans="1:10" ht="15" customHeight="1" x14ac:dyDescent="0.2">
      <c r="A646" s="132"/>
      <c r="B646" s="147"/>
      <c r="C646" s="146" t="s">
        <v>448</v>
      </c>
      <c r="D646" s="133"/>
      <c r="E646" s="195">
        <v>3848</v>
      </c>
      <c r="F646" s="194">
        <v>5.3131600000000001E-2</v>
      </c>
      <c r="G646" s="133"/>
      <c r="H646" s="167">
        <v>5756049</v>
      </c>
      <c r="I646" s="163">
        <v>6.9046300000000005E-2</v>
      </c>
      <c r="J646" s="132"/>
    </row>
    <row r="647" spans="1:10" ht="15" customHeight="1" x14ac:dyDescent="0.2">
      <c r="A647" s="132"/>
      <c r="B647" s="147"/>
      <c r="C647" s="146" t="s">
        <v>455</v>
      </c>
      <c r="D647" s="133"/>
      <c r="E647" s="195">
        <v>480</v>
      </c>
      <c r="F647" s="194">
        <v>6.6276E-3</v>
      </c>
      <c r="G647" s="133"/>
      <c r="H647" s="167">
        <v>2750234</v>
      </c>
      <c r="I647" s="163">
        <v>3.29903E-2</v>
      </c>
      <c r="J647" s="132"/>
    </row>
    <row r="648" spans="1:10" ht="15" customHeight="1" x14ac:dyDescent="0.2">
      <c r="A648" s="132"/>
      <c r="B648" s="147"/>
      <c r="C648" s="146" t="s">
        <v>370</v>
      </c>
      <c r="D648" s="133"/>
      <c r="E648" s="195">
        <v>0</v>
      </c>
      <c r="F648" s="194">
        <v>0</v>
      </c>
      <c r="G648" s="133"/>
      <c r="H648" s="167">
        <v>5152</v>
      </c>
      <c r="I648" s="163">
        <v>6.1799999999999998E-5</v>
      </c>
      <c r="J648" s="132"/>
    </row>
    <row r="649" spans="1:10" ht="15" customHeight="1" thickBot="1" x14ac:dyDescent="0.25">
      <c r="A649" s="132"/>
      <c r="B649" s="147"/>
      <c r="C649" s="146" t="s">
        <v>456</v>
      </c>
      <c r="D649" s="133"/>
      <c r="E649" s="193">
        <v>184</v>
      </c>
      <c r="F649" s="192">
        <v>2.5406000000000001E-3</v>
      </c>
      <c r="G649" s="133"/>
      <c r="H649" s="143">
        <v>5111</v>
      </c>
      <c r="I649" s="142">
        <v>6.1299999999999999E-5</v>
      </c>
      <c r="J649" s="132"/>
    </row>
    <row r="650" spans="1:10" ht="18" customHeight="1" thickBot="1" x14ac:dyDescent="0.25">
      <c r="A650" s="132"/>
      <c r="B650" s="141"/>
      <c r="C650" s="140" t="s">
        <v>541</v>
      </c>
      <c r="D650" s="133"/>
      <c r="E650" s="191">
        <v>72424</v>
      </c>
      <c r="F650" s="190">
        <v>1</v>
      </c>
      <c r="G650" s="133"/>
      <c r="H650" s="137">
        <v>83365044</v>
      </c>
      <c r="I650" s="136">
        <v>1</v>
      </c>
      <c r="J650" s="132"/>
    </row>
    <row r="651" spans="1:10" ht="8.1" customHeight="1" thickBot="1" x14ac:dyDescent="0.25">
      <c r="A651" s="132"/>
      <c r="B651" s="156"/>
      <c r="C651" s="156"/>
      <c r="D651" s="133"/>
      <c r="E651" s="178"/>
      <c r="F651" s="177"/>
      <c r="G651" s="133"/>
      <c r="H651" s="155"/>
      <c r="I651" s="154"/>
      <c r="J651" s="132"/>
    </row>
    <row r="652" spans="1:10" ht="15" customHeight="1" x14ac:dyDescent="0.2">
      <c r="A652" s="132"/>
      <c r="B652" s="153" t="s">
        <v>793</v>
      </c>
      <c r="C652" s="152" t="s">
        <v>736</v>
      </c>
      <c r="D652" s="133"/>
      <c r="E652" s="197">
        <v>13251</v>
      </c>
      <c r="F652" s="196">
        <v>0.8386709</v>
      </c>
      <c r="G652" s="133"/>
      <c r="H652" s="149">
        <v>10907542</v>
      </c>
      <c r="I652" s="148">
        <v>0.89898940000000005</v>
      </c>
      <c r="J652" s="132"/>
    </row>
    <row r="653" spans="1:10" ht="15" customHeight="1" x14ac:dyDescent="0.2">
      <c r="A653" s="132"/>
      <c r="B653" s="147"/>
      <c r="C653" s="146" t="s">
        <v>12</v>
      </c>
      <c r="D653" s="133"/>
      <c r="E653" s="195">
        <v>1973</v>
      </c>
      <c r="F653" s="194">
        <v>0.1248734</v>
      </c>
      <c r="G653" s="133"/>
      <c r="H653" s="167">
        <v>925445</v>
      </c>
      <c r="I653" s="163">
        <v>7.6274300000000003E-2</v>
      </c>
      <c r="J653" s="132"/>
    </row>
    <row r="654" spans="1:10" ht="15" customHeight="1" thickBot="1" x14ac:dyDescent="0.25">
      <c r="A654" s="132"/>
      <c r="B654" s="147"/>
      <c r="C654" s="146" t="s">
        <v>457</v>
      </c>
      <c r="D654" s="133"/>
      <c r="E654" s="193">
        <v>576</v>
      </c>
      <c r="F654" s="192">
        <v>3.6455700000000001E-2</v>
      </c>
      <c r="G654" s="133"/>
      <c r="H654" s="143">
        <v>300129</v>
      </c>
      <c r="I654" s="142">
        <v>2.4736299999999999E-2</v>
      </c>
      <c r="J654" s="132"/>
    </row>
    <row r="655" spans="1:10" ht="18" customHeight="1" thickBot="1" x14ac:dyDescent="0.25">
      <c r="A655" s="132"/>
      <c r="B655" s="141"/>
      <c r="C655" s="140" t="s">
        <v>541</v>
      </c>
      <c r="D655" s="133"/>
      <c r="E655" s="191">
        <v>15800</v>
      </c>
      <c r="F655" s="190">
        <v>1</v>
      </c>
      <c r="G655" s="133"/>
      <c r="H655" s="137">
        <v>12133116</v>
      </c>
      <c r="I655" s="136">
        <v>0.99999999999999989</v>
      </c>
      <c r="J655" s="132"/>
    </row>
    <row r="656" spans="1:10" ht="8.1" customHeight="1" thickBot="1" x14ac:dyDescent="0.25">
      <c r="A656" s="132"/>
      <c r="B656" s="156"/>
      <c r="C656" s="156"/>
      <c r="D656" s="133"/>
      <c r="E656" s="178"/>
      <c r="F656" s="177"/>
      <c r="G656" s="133"/>
      <c r="H656" s="134"/>
      <c r="I656" s="154"/>
      <c r="J656" s="132"/>
    </row>
    <row r="657" spans="1:10" ht="15" customHeight="1" x14ac:dyDescent="0.2">
      <c r="A657" s="132"/>
      <c r="B657" s="153" t="s">
        <v>794</v>
      </c>
      <c r="C657" s="152" t="s">
        <v>744</v>
      </c>
      <c r="D657" s="133"/>
      <c r="E657" s="176">
        <v>39486</v>
      </c>
      <c r="F657" s="175">
        <v>0.82833709999999994</v>
      </c>
      <c r="G657" s="133"/>
      <c r="H657" s="165">
        <v>41393829</v>
      </c>
      <c r="I657" s="150">
        <v>0.88614479999999995</v>
      </c>
      <c r="J657" s="132"/>
    </row>
    <row r="658" spans="1:10" ht="15" customHeight="1" thickBot="1" x14ac:dyDescent="0.25">
      <c r="A658" s="132"/>
      <c r="B658" s="147"/>
      <c r="C658" s="146" t="s">
        <v>199</v>
      </c>
      <c r="D658" s="133"/>
      <c r="E658" s="172">
        <v>8183</v>
      </c>
      <c r="F658" s="171">
        <v>0.17166290000000001</v>
      </c>
      <c r="G658" s="133"/>
      <c r="H658" s="159">
        <v>5318435</v>
      </c>
      <c r="I658" s="144">
        <v>0.1138552</v>
      </c>
      <c r="J658" s="132"/>
    </row>
    <row r="659" spans="1:10" ht="18" customHeight="1" thickBot="1" x14ac:dyDescent="0.25">
      <c r="A659" s="132"/>
      <c r="B659" s="141"/>
      <c r="C659" s="140" t="s">
        <v>541</v>
      </c>
      <c r="D659" s="133"/>
      <c r="E659" s="170">
        <v>47669</v>
      </c>
      <c r="F659" s="169">
        <v>1</v>
      </c>
      <c r="G659" s="133"/>
      <c r="H659" s="157">
        <v>46712264</v>
      </c>
      <c r="I659" s="138">
        <v>1</v>
      </c>
      <c r="J659" s="132"/>
    </row>
    <row r="660" spans="1:10" ht="8.1" customHeight="1" thickBot="1" x14ac:dyDescent="0.25">
      <c r="A660" s="132"/>
      <c r="B660" s="156"/>
      <c r="C660" s="156"/>
      <c r="D660" s="133"/>
      <c r="E660" s="178"/>
      <c r="F660" s="177"/>
      <c r="G660" s="133"/>
      <c r="H660" s="155"/>
      <c r="I660" s="154"/>
      <c r="J660" s="132"/>
    </row>
    <row r="661" spans="1:10" ht="15" customHeight="1" x14ac:dyDescent="0.2">
      <c r="A661" s="132"/>
      <c r="B661" s="153" t="s">
        <v>795</v>
      </c>
      <c r="C661" s="152" t="s">
        <v>736</v>
      </c>
      <c r="D661" s="133"/>
      <c r="E661" s="197">
        <v>172014</v>
      </c>
      <c r="F661" s="196">
        <v>0.59914970000000001</v>
      </c>
      <c r="G661" s="133"/>
      <c r="H661" s="149">
        <v>120428465</v>
      </c>
      <c r="I661" s="148">
        <v>0.71201389999999998</v>
      </c>
      <c r="J661" s="132"/>
    </row>
    <row r="662" spans="1:10" ht="15" customHeight="1" x14ac:dyDescent="0.2">
      <c r="A662" s="132"/>
      <c r="B662" s="147"/>
      <c r="C662" s="146" t="s">
        <v>458</v>
      </c>
      <c r="D662" s="133"/>
      <c r="E662" s="195">
        <v>4981</v>
      </c>
      <c r="F662" s="194">
        <v>1.73495E-2</v>
      </c>
      <c r="G662" s="133"/>
      <c r="H662" s="167">
        <v>1666933</v>
      </c>
      <c r="I662" s="163">
        <v>9.8554999999999997E-3</v>
      </c>
      <c r="J662" s="132"/>
    </row>
    <row r="663" spans="1:10" ht="15" customHeight="1" x14ac:dyDescent="0.2">
      <c r="A663" s="132"/>
      <c r="B663" s="147"/>
      <c r="C663" s="146" t="s">
        <v>459</v>
      </c>
      <c r="D663" s="133"/>
      <c r="E663" s="195">
        <v>1369</v>
      </c>
      <c r="F663" s="194">
        <v>4.7683999999999999E-3</v>
      </c>
      <c r="G663" s="133"/>
      <c r="H663" s="167">
        <v>506984</v>
      </c>
      <c r="I663" s="163">
        <v>2.9975000000000002E-3</v>
      </c>
      <c r="J663" s="132"/>
    </row>
    <row r="664" spans="1:10" ht="15" customHeight="1" x14ac:dyDescent="0.2">
      <c r="A664" s="132"/>
      <c r="B664" s="147"/>
      <c r="C664" s="146" t="s">
        <v>460</v>
      </c>
      <c r="D664" s="133"/>
      <c r="E664" s="195">
        <v>47</v>
      </c>
      <c r="F664" s="194">
        <v>1.6369999999999999E-4</v>
      </c>
      <c r="G664" s="133"/>
      <c r="H664" s="167">
        <v>25273</v>
      </c>
      <c r="I664" s="163">
        <v>1.494E-4</v>
      </c>
      <c r="J664" s="132"/>
    </row>
    <row r="665" spans="1:10" ht="15" customHeight="1" x14ac:dyDescent="0.2">
      <c r="A665" s="132"/>
      <c r="B665" s="147"/>
      <c r="C665" s="146" t="s">
        <v>461</v>
      </c>
      <c r="D665" s="133"/>
      <c r="E665" s="195">
        <v>4430</v>
      </c>
      <c r="F665" s="194">
        <v>1.5430299999999999E-2</v>
      </c>
      <c r="G665" s="133"/>
      <c r="H665" s="167">
        <v>1871837</v>
      </c>
      <c r="I665" s="163">
        <v>1.1066899999999999E-2</v>
      </c>
      <c r="J665" s="132"/>
    </row>
    <row r="666" spans="1:10" ht="15" customHeight="1" x14ac:dyDescent="0.2">
      <c r="A666" s="132"/>
      <c r="B666" s="147"/>
      <c r="C666" s="146" t="s">
        <v>462</v>
      </c>
      <c r="D666" s="133"/>
      <c r="E666" s="195">
        <v>383</v>
      </c>
      <c r="F666" s="194">
        <v>1.3339999999999999E-3</v>
      </c>
      <c r="G666" s="133"/>
      <c r="H666" s="167">
        <v>168582</v>
      </c>
      <c r="I666" s="163">
        <v>9.967000000000001E-4</v>
      </c>
      <c r="J666" s="132"/>
    </row>
    <row r="667" spans="1:10" ht="15" customHeight="1" x14ac:dyDescent="0.2">
      <c r="A667" s="132"/>
      <c r="B667" s="147"/>
      <c r="C667" s="146" t="s">
        <v>463</v>
      </c>
      <c r="D667" s="133"/>
      <c r="E667" s="195">
        <v>90212</v>
      </c>
      <c r="F667" s="194">
        <v>0.31422129999999998</v>
      </c>
      <c r="G667" s="133"/>
      <c r="H667" s="167">
        <v>38654917</v>
      </c>
      <c r="I667" s="163">
        <v>0.22854099999999999</v>
      </c>
      <c r="J667" s="132"/>
    </row>
    <row r="668" spans="1:10" ht="15" customHeight="1" x14ac:dyDescent="0.2">
      <c r="A668" s="132"/>
      <c r="B668" s="147"/>
      <c r="C668" s="146" t="s">
        <v>161</v>
      </c>
      <c r="D668" s="133"/>
      <c r="E668" s="195">
        <v>2291</v>
      </c>
      <c r="F668" s="194">
        <v>7.9798999999999998E-3</v>
      </c>
      <c r="G668" s="133"/>
      <c r="H668" s="167">
        <v>754936</v>
      </c>
      <c r="I668" s="163">
        <v>4.4634000000000002E-3</v>
      </c>
      <c r="J668" s="132"/>
    </row>
    <row r="669" spans="1:10" ht="15" customHeight="1" x14ac:dyDescent="0.2">
      <c r="A669" s="132"/>
      <c r="B669" s="147"/>
      <c r="C669" s="146" t="s">
        <v>464</v>
      </c>
      <c r="D669" s="133"/>
      <c r="E669" s="195">
        <v>395</v>
      </c>
      <c r="F669" s="194">
        <v>1.3757999999999999E-3</v>
      </c>
      <c r="G669" s="133"/>
      <c r="H669" s="167">
        <v>169170</v>
      </c>
      <c r="I669" s="163">
        <v>1.0001999999999999E-3</v>
      </c>
      <c r="J669" s="132"/>
    </row>
    <row r="670" spans="1:10" ht="15" customHeight="1" x14ac:dyDescent="0.2">
      <c r="A670" s="132"/>
      <c r="B670" s="147"/>
      <c r="C670" s="146" t="s">
        <v>465</v>
      </c>
      <c r="D670" s="133"/>
      <c r="E670" s="195">
        <v>442</v>
      </c>
      <c r="F670" s="194">
        <v>1.5395000000000001E-3</v>
      </c>
      <c r="G670" s="133"/>
      <c r="H670" s="167">
        <v>119746</v>
      </c>
      <c r="I670" s="163">
        <v>7.0799999999999997E-4</v>
      </c>
      <c r="J670" s="132"/>
    </row>
    <row r="671" spans="1:10" ht="15" customHeight="1" thickBot="1" x14ac:dyDescent="0.25">
      <c r="A671" s="132"/>
      <c r="B671" s="147"/>
      <c r="C671" s="146" t="s">
        <v>466</v>
      </c>
      <c r="D671" s="133"/>
      <c r="E671" s="193">
        <v>10533</v>
      </c>
      <c r="F671" s="192">
        <v>3.6687900000000002E-2</v>
      </c>
      <c r="G671" s="133"/>
      <c r="H671" s="143">
        <v>4770955</v>
      </c>
      <c r="I671" s="142">
        <v>2.82075E-2</v>
      </c>
      <c r="J671" s="132"/>
    </row>
    <row r="672" spans="1:10" ht="18" customHeight="1" thickBot="1" x14ac:dyDescent="0.25">
      <c r="A672" s="132"/>
      <c r="B672" s="141"/>
      <c r="C672" s="140" t="s">
        <v>541</v>
      </c>
      <c r="D672" s="133"/>
      <c r="E672" s="191">
        <v>287097</v>
      </c>
      <c r="F672" s="190">
        <v>1.0000000000000002</v>
      </c>
      <c r="G672" s="133"/>
      <c r="H672" s="137">
        <v>169137798</v>
      </c>
      <c r="I672" s="136">
        <v>1</v>
      </c>
      <c r="J672" s="132"/>
    </row>
    <row r="673" spans="1:10" ht="8.1" customHeight="1" thickBot="1" x14ac:dyDescent="0.25">
      <c r="A673" s="132"/>
      <c r="B673" s="156"/>
      <c r="C673" s="156"/>
      <c r="D673" s="133"/>
      <c r="E673" s="178"/>
      <c r="F673" s="177"/>
      <c r="G673" s="133"/>
      <c r="H673" s="155"/>
      <c r="I673" s="154"/>
      <c r="J673" s="132"/>
    </row>
    <row r="674" spans="1:10" ht="15" customHeight="1" x14ac:dyDescent="0.2">
      <c r="A674" s="132"/>
      <c r="B674" s="153" t="s">
        <v>796</v>
      </c>
      <c r="C674" s="152" t="s">
        <v>736</v>
      </c>
      <c r="D674" s="133"/>
      <c r="E674" s="197">
        <v>19559</v>
      </c>
      <c r="F674" s="196">
        <v>0.85724929999999999</v>
      </c>
      <c r="G674" s="133"/>
      <c r="H674" s="149">
        <v>22026863</v>
      </c>
      <c r="I674" s="148">
        <v>0.87870079999999995</v>
      </c>
      <c r="J674" s="132"/>
    </row>
    <row r="675" spans="1:10" ht="15" customHeight="1" x14ac:dyDescent="0.2">
      <c r="A675" s="132"/>
      <c r="B675" s="147"/>
      <c r="C675" s="146" t="s">
        <v>6</v>
      </c>
      <c r="D675" s="133"/>
      <c r="E675" s="195">
        <v>1072</v>
      </c>
      <c r="F675" s="194">
        <v>4.6984600000000001E-2</v>
      </c>
      <c r="G675" s="133"/>
      <c r="H675" s="167">
        <v>769175</v>
      </c>
      <c r="I675" s="163">
        <v>3.0684099999999999E-2</v>
      </c>
      <c r="J675" s="132"/>
    </row>
    <row r="676" spans="1:10" ht="15" customHeight="1" x14ac:dyDescent="0.2">
      <c r="A676" s="132"/>
      <c r="B676" s="147"/>
      <c r="C676" s="146" t="s">
        <v>399</v>
      </c>
      <c r="D676" s="133"/>
      <c r="E676" s="195">
        <v>621</v>
      </c>
      <c r="F676" s="194">
        <v>2.7217700000000001E-2</v>
      </c>
      <c r="G676" s="133"/>
      <c r="H676" s="167">
        <v>964718</v>
      </c>
      <c r="I676" s="163">
        <v>3.84848E-2</v>
      </c>
      <c r="J676" s="132"/>
    </row>
    <row r="677" spans="1:10" ht="15" customHeight="1" thickBot="1" x14ac:dyDescent="0.25">
      <c r="A677" s="132"/>
      <c r="B677" s="147"/>
      <c r="C677" s="146" t="s">
        <v>467</v>
      </c>
      <c r="D677" s="133"/>
      <c r="E677" s="193">
        <v>1564</v>
      </c>
      <c r="F677" s="192">
        <v>6.8548399999999995E-2</v>
      </c>
      <c r="G677" s="133"/>
      <c r="H677" s="143">
        <v>1306779</v>
      </c>
      <c r="I677" s="142">
        <v>5.2130299999999997E-2</v>
      </c>
      <c r="J677" s="132"/>
    </row>
    <row r="678" spans="1:10" ht="18" customHeight="1" thickBot="1" x14ac:dyDescent="0.25">
      <c r="A678" s="132"/>
      <c r="B678" s="141"/>
      <c r="C678" s="140" t="s">
        <v>541</v>
      </c>
      <c r="D678" s="133"/>
      <c r="E678" s="191">
        <v>22816</v>
      </c>
      <c r="F678" s="190">
        <v>1</v>
      </c>
      <c r="G678" s="133"/>
      <c r="H678" s="137">
        <v>25067535</v>
      </c>
      <c r="I678" s="136">
        <v>0.99999999999999989</v>
      </c>
      <c r="J678" s="132"/>
    </row>
    <row r="679" spans="1:10" ht="8.1" customHeight="1" thickBot="1" x14ac:dyDescent="0.25">
      <c r="A679" s="132"/>
      <c r="B679" s="156"/>
      <c r="C679" s="156"/>
      <c r="D679" s="133"/>
      <c r="E679" s="178"/>
      <c r="F679" s="177"/>
      <c r="G679" s="133"/>
      <c r="H679" s="155"/>
      <c r="I679" s="154"/>
      <c r="J679" s="132"/>
    </row>
    <row r="680" spans="1:10" ht="15" customHeight="1" x14ac:dyDescent="0.2">
      <c r="A680" s="132"/>
      <c r="B680" s="153" t="s">
        <v>797</v>
      </c>
      <c r="C680" s="152" t="s">
        <v>736</v>
      </c>
      <c r="D680" s="133"/>
      <c r="E680" s="197">
        <v>145044</v>
      </c>
      <c r="F680" s="196">
        <v>0.71547169999999993</v>
      </c>
      <c r="G680" s="133"/>
      <c r="H680" s="149">
        <v>98065004</v>
      </c>
      <c r="I680" s="148">
        <v>0.77204289999999998</v>
      </c>
      <c r="J680" s="132"/>
    </row>
    <row r="681" spans="1:10" ht="15" customHeight="1" x14ac:dyDescent="0.2">
      <c r="A681" s="132"/>
      <c r="B681" s="147"/>
      <c r="C681" s="146" t="s">
        <v>116</v>
      </c>
      <c r="D681" s="133"/>
      <c r="E681" s="195">
        <v>11646</v>
      </c>
      <c r="F681" s="194">
        <v>5.74473E-2</v>
      </c>
      <c r="G681" s="133"/>
      <c r="H681" s="167">
        <v>3309114</v>
      </c>
      <c r="I681" s="163">
        <v>2.6051899999999999E-2</v>
      </c>
      <c r="J681" s="132"/>
    </row>
    <row r="682" spans="1:10" ht="15" customHeight="1" x14ac:dyDescent="0.2">
      <c r="A682" s="132"/>
      <c r="B682" s="147"/>
      <c r="C682" s="146" t="s">
        <v>468</v>
      </c>
      <c r="D682" s="133"/>
      <c r="E682" s="195">
        <v>27473</v>
      </c>
      <c r="F682" s="194">
        <v>0.13551859999999999</v>
      </c>
      <c r="G682" s="133"/>
      <c r="H682" s="167">
        <v>18500769</v>
      </c>
      <c r="I682" s="163">
        <v>0.14565230000000001</v>
      </c>
      <c r="J682" s="132"/>
    </row>
    <row r="683" spans="1:10" ht="15" customHeight="1" x14ac:dyDescent="0.2">
      <c r="A683" s="132"/>
      <c r="B683" s="147"/>
      <c r="C683" s="146" t="s">
        <v>469</v>
      </c>
      <c r="D683" s="133"/>
      <c r="E683" s="195">
        <v>1200</v>
      </c>
      <c r="F683" s="194">
        <v>5.9192999999999997E-3</v>
      </c>
      <c r="G683" s="133"/>
      <c r="H683" s="167">
        <v>234223</v>
      </c>
      <c r="I683" s="163">
        <v>1.8439999999999999E-3</v>
      </c>
      <c r="J683" s="132"/>
    </row>
    <row r="684" spans="1:10" ht="15" customHeight="1" x14ac:dyDescent="0.2">
      <c r="A684" s="132"/>
      <c r="B684" s="147"/>
      <c r="C684" s="146" t="s">
        <v>85</v>
      </c>
      <c r="D684" s="133"/>
      <c r="E684" s="195">
        <v>8</v>
      </c>
      <c r="F684" s="194">
        <v>3.9499999999999998E-5</v>
      </c>
      <c r="G684" s="133"/>
      <c r="H684" s="167">
        <v>355660</v>
      </c>
      <c r="I684" s="163">
        <v>2.8E-3</v>
      </c>
      <c r="J684" s="132"/>
    </row>
    <row r="685" spans="1:10" ht="15" customHeight="1" x14ac:dyDescent="0.2">
      <c r="A685" s="132"/>
      <c r="B685" s="147"/>
      <c r="C685" s="146" t="s">
        <v>470</v>
      </c>
      <c r="D685" s="133"/>
      <c r="E685" s="195">
        <v>2663</v>
      </c>
      <c r="F685" s="194">
        <v>1.3136E-2</v>
      </c>
      <c r="G685" s="133"/>
      <c r="H685" s="167">
        <v>1298589</v>
      </c>
      <c r="I685" s="163">
        <v>1.02235E-2</v>
      </c>
      <c r="J685" s="132"/>
    </row>
    <row r="686" spans="1:10" ht="15" customHeight="1" x14ac:dyDescent="0.2">
      <c r="A686" s="132"/>
      <c r="B686" s="147"/>
      <c r="C686" s="146" t="s">
        <v>471</v>
      </c>
      <c r="D686" s="133"/>
      <c r="E686" s="195">
        <v>1773</v>
      </c>
      <c r="F686" s="194">
        <v>8.7457999999999998E-3</v>
      </c>
      <c r="G686" s="133"/>
      <c r="H686" s="167">
        <v>869028</v>
      </c>
      <c r="I686" s="163">
        <v>6.8417E-3</v>
      </c>
      <c r="J686" s="132"/>
    </row>
    <row r="687" spans="1:10" ht="15" customHeight="1" x14ac:dyDescent="0.2">
      <c r="A687" s="132"/>
      <c r="B687" s="147"/>
      <c r="C687" s="146" t="s">
        <v>472</v>
      </c>
      <c r="D687" s="133"/>
      <c r="E687" s="195">
        <v>4653</v>
      </c>
      <c r="F687" s="194">
        <v>2.2952299999999998E-2</v>
      </c>
      <c r="G687" s="133"/>
      <c r="H687" s="167">
        <v>3016920</v>
      </c>
      <c r="I687" s="163">
        <v>2.3751499999999998E-2</v>
      </c>
      <c r="J687" s="132"/>
    </row>
    <row r="688" spans="1:10" ht="15" customHeight="1" x14ac:dyDescent="0.2">
      <c r="A688" s="132"/>
      <c r="B688" s="147"/>
      <c r="C688" s="146" t="s">
        <v>473</v>
      </c>
      <c r="D688" s="133"/>
      <c r="E688" s="195">
        <v>238</v>
      </c>
      <c r="F688" s="194">
        <v>1.1739999999999999E-3</v>
      </c>
      <c r="G688" s="133"/>
      <c r="H688" s="167">
        <v>214707</v>
      </c>
      <c r="I688" s="163">
        <v>1.6903E-3</v>
      </c>
      <c r="J688" s="132"/>
    </row>
    <row r="689" spans="1:10" ht="15" customHeight="1" x14ac:dyDescent="0.2">
      <c r="A689" s="132"/>
      <c r="B689" s="147"/>
      <c r="C689" s="146" t="s">
        <v>474</v>
      </c>
      <c r="D689" s="133"/>
      <c r="E689" s="195">
        <v>400</v>
      </c>
      <c r="F689" s="194">
        <v>1.9731000000000002E-3</v>
      </c>
      <c r="G689" s="133"/>
      <c r="H689" s="167">
        <v>29057</v>
      </c>
      <c r="I689" s="163">
        <v>2.288E-4</v>
      </c>
      <c r="J689" s="132"/>
    </row>
    <row r="690" spans="1:10" ht="15" customHeight="1" x14ac:dyDescent="0.2">
      <c r="A690" s="132"/>
      <c r="B690" s="147"/>
      <c r="C690" s="146" t="s">
        <v>357</v>
      </c>
      <c r="D690" s="133"/>
      <c r="E690" s="195">
        <v>569</v>
      </c>
      <c r="F690" s="194">
        <v>2.8067999999999999E-3</v>
      </c>
      <c r="G690" s="133"/>
      <c r="H690" s="167">
        <v>434121</v>
      </c>
      <c r="I690" s="163">
        <v>3.4177000000000001E-3</v>
      </c>
      <c r="J690" s="132"/>
    </row>
    <row r="691" spans="1:10" ht="15" customHeight="1" thickBot="1" x14ac:dyDescent="0.25">
      <c r="A691" s="132"/>
      <c r="B691" s="147"/>
      <c r="C691" s="146" t="s">
        <v>475</v>
      </c>
      <c r="D691" s="133"/>
      <c r="E691" s="193">
        <v>7058</v>
      </c>
      <c r="F691" s="192">
        <v>3.4815600000000002E-2</v>
      </c>
      <c r="G691" s="133"/>
      <c r="H691" s="143">
        <v>692946</v>
      </c>
      <c r="I691" s="142">
        <v>5.4554E-3</v>
      </c>
      <c r="J691" s="132"/>
    </row>
    <row r="692" spans="1:10" ht="18" customHeight="1" thickBot="1" x14ac:dyDescent="0.25">
      <c r="A692" s="132"/>
      <c r="B692" s="141"/>
      <c r="C692" s="140" t="s">
        <v>541</v>
      </c>
      <c r="D692" s="133"/>
      <c r="E692" s="191">
        <v>202725</v>
      </c>
      <c r="F692" s="190">
        <v>0.99999999999999978</v>
      </c>
      <c r="G692" s="133"/>
      <c r="H692" s="137">
        <v>127020138</v>
      </c>
      <c r="I692" s="136">
        <v>1.0000000000000002</v>
      </c>
      <c r="J692" s="132"/>
    </row>
    <row r="693" spans="1:10" ht="8.1" customHeight="1" thickBot="1" x14ac:dyDescent="0.25">
      <c r="A693" s="132"/>
      <c r="B693" s="156"/>
      <c r="C693" s="156"/>
      <c r="D693" s="133"/>
      <c r="E693" s="178"/>
      <c r="F693" s="177"/>
      <c r="G693" s="133"/>
      <c r="H693" s="155"/>
      <c r="I693" s="154"/>
      <c r="J693" s="132"/>
    </row>
    <row r="694" spans="1:10" ht="15" customHeight="1" x14ac:dyDescent="0.2">
      <c r="A694" s="132"/>
      <c r="B694" s="153" t="s">
        <v>798</v>
      </c>
      <c r="C694" s="152" t="s">
        <v>744</v>
      </c>
      <c r="D694" s="133"/>
      <c r="E694" s="206">
        <v>42522</v>
      </c>
      <c r="F694" s="205">
        <v>0.71282240000000008</v>
      </c>
      <c r="G694" s="133"/>
      <c r="H694" s="187">
        <v>31882933</v>
      </c>
      <c r="I694" s="150">
        <v>0.82092830000000006</v>
      </c>
      <c r="J694" s="132"/>
    </row>
    <row r="695" spans="1:10" ht="15" customHeight="1" x14ac:dyDescent="0.2">
      <c r="A695" s="132"/>
      <c r="B695" s="147"/>
      <c r="C695" s="146" t="s">
        <v>476</v>
      </c>
      <c r="D695" s="133"/>
      <c r="E695" s="204">
        <v>687</v>
      </c>
      <c r="F695" s="203">
        <v>1.15166E-2</v>
      </c>
      <c r="G695" s="133"/>
      <c r="H695" s="184">
        <v>129579</v>
      </c>
      <c r="I695" s="161">
        <v>3.3364000000000002E-3</v>
      </c>
      <c r="J695" s="132"/>
    </row>
    <row r="696" spans="1:10" ht="15" customHeight="1" x14ac:dyDescent="0.2">
      <c r="A696" s="132"/>
      <c r="B696" s="147"/>
      <c r="C696" s="146" t="s">
        <v>477</v>
      </c>
      <c r="D696" s="133"/>
      <c r="E696" s="204">
        <v>860</v>
      </c>
      <c r="F696" s="203">
        <v>1.4416699999999999E-2</v>
      </c>
      <c r="G696" s="133"/>
      <c r="H696" s="184">
        <v>280890</v>
      </c>
      <c r="I696" s="161">
        <v>7.2323999999999999E-3</v>
      </c>
      <c r="J696" s="132"/>
    </row>
    <row r="697" spans="1:10" ht="15" customHeight="1" x14ac:dyDescent="0.2">
      <c r="A697" s="132"/>
      <c r="B697" s="147"/>
      <c r="C697" s="146" t="s">
        <v>478</v>
      </c>
      <c r="D697" s="133"/>
      <c r="E697" s="204">
        <v>5938</v>
      </c>
      <c r="F697" s="203">
        <v>9.9542400000000003E-2</v>
      </c>
      <c r="G697" s="133"/>
      <c r="H697" s="184">
        <v>2430733</v>
      </c>
      <c r="I697" s="161">
        <v>6.2587000000000004E-2</v>
      </c>
      <c r="J697" s="132"/>
    </row>
    <row r="698" spans="1:10" ht="15" customHeight="1" x14ac:dyDescent="0.2">
      <c r="A698" s="132"/>
      <c r="B698" s="147"/>
      <c r="C698" s="146" t="s">
        <v>479</v>
      </c>
      <c r="D698" s="133"/>
      <c r="E698" s="204">
        <v>418</v>
      </c>
      <c r="F698" s="203">
        <v>7.0071999999999999E-3</v>
      </c>
      <c r="G698" s="133"/>
      <c r="H698" s="184">
        <v>82318</v>
      </c>
      <c r="I698" s="161">
        <v>2.1194999999999999E-3</v>
      </c>
      <c r="J698" s="132"/>
    </row>
    <row r="699" spans="1:10" ht="15" customHeight="1" x14ac:dyDescent="0.2">
      <c r="A699" s="132"/>
      <c r="B699" s="147"/>
      <c r="C699" s="146" t="s">
        <v>480</v>
      </c>
      <c r="D699" s="133"/>
      <c r="E699" s="204">
        <v>100</v>
      </c>
      <c r="F699" s="203">
        <v>1.6764E-3</v>
      </c>
      <c r="G699" s="133"/>
      <c r="H699" s="184">
        <v>0</v>
      </c>
      <c r="I699" s="161">
        <v>0</v>
      </c>
      <c r="J699" s="132"/>
    </row>
    <row r="700" spans="1:10" ht="15" customHeight="1" thickBot="1" x14ac:dyDescent="0.25">
      <c r="A700" s="132"/>
      <c r="B700" s="147"/>
      <c r="C700" s="146" t="s">
        <v>17</v>
      </c>
      <c r="D700" s="133"/>
      <c r="E700" s="202">
        <v>9128</v>
      </c>
      <c r="F700" s="201">
        <v>0.1530183</v>
      </c>
      <c r="G700" s="133"/>
      <c r="H700" s="181">
        <v>4031210</v>
      </c>
      <c r="I700" s="144">
        <v>0.1037964</v>
      </c>
      <c r="J700" s="132"/>
    </row>
    <row r="701" spans="1:10" ht="18" customHeight="1" thickBot="1" x14ac:dyDescent="0.25">
      <c r="A701" s="132"/>
      <c r="B701" s="141"/>
      <c r="C701" s="140" t="s">
        <v>541</v>
      </c>
      <c r="D701" s="133"/>
      <c r="E701" s="200">
        <v>59653</v>
      </c>
      <c r="F701" s="199">
        <v>1</v>
      </c>
      <c r="G701" s="133"/>
      <c r="H701" s="157">
        <v>38837663</v>
      </c>
      <c r="I701" s="138">
        <v>1</v>
      </c>
      <c r="J701" s="132"/>
    </row>
    <row r="702" spans="1:10" ht="8.1" customHeight="1" thickBot="1" x14ac:dyDescent="0.25">
      <c r="A702" s="132"/>
      <c r="B702" s="156"/>
      <c r="C702" s="156"/>
      <c r="D702" s="133"/>
      <c r="E702" s="135"/>
      <c r="F702" s="154"/>
      <c r="G702" s="133"/>
      <c r="H702" s="155"/>
      <c r="I702" s="154"/>
      <c r="J702" s="132"/>
    </row>
    <row r="703" spans="1:10" ht="15" customHeight="1" x14ac:dyDescent="0.2">
      <c r="A703" s="132"/>
      <c r="B703" s="153" t="s">
        <v>799</v>
      </c>
      <c r="C703" s="152" t="s">
        <v>736</v>
      </c>
      <c r="D703" s="133"/>
      <c r="E703" s="151">
        <v>116485</v>
      </c>
      <c r="F703" s="150">
        <v>0.77741149999999992</v>
      </c>
      <c r="G703" s="133"/>
      <c r="H703" s="149">
        <v>68390450</v>
      </c>
      <c r="I703" s="148">
        <v>0.79503449999999998</v>
      </c>
      <c r="J703" s="132"/>
    </row>
    <row r="704" spans="1:10" ht="15" customHeight="1" x14ac:dyDescent="0.2">
      <c r="A704" s="132"/>
      <c r="B704" s="147"/>
      <c r="C704" s="146" t="s">
        <v>481</v>
      </c>
      <c r="D704" s="133"/>
      <c r="E704" s="168">
        <v>2189</v>
      </c>
      <c r="F704" s="161">
        <v>1.4609199999999999E-2</v>
      </c>
      <c r="G704" s="133"/>
      <c r="H704" s="167">
        <v>893866</v>
      </c>
      <c r="I704" s="163">
        <v>1.03911E-2</v>
      </c>
      <c r="J704" s="132"/>
    </row>
    <row r="705" spans="1:10" ht="15" customHeight="1" x14ac:dyDescent="0.2">
      <c r="A705" s="132"/>
      <c r="B705" s="147"/>
      <c r="C705" s="146" t="s">
        <v>482</v>
      </c>
      <c r="D705" s="133"/>
      <c r="E705" s="168">
        <v>82</v>
      </c>
      <c r="F705" s="161">
        <v>5.4730000000000002E-4</v>
      </c>
      <c r="G705" s="133"/>
      <c r="H705" s="167">
        <v>35023</v>
      </c>
      <c r="I705" s="163">
        <v>4.0709999999999997E-4</v>
      </c>
      <c r="J705" s="132"/>
    </row>
    <row r="706" spans="1:10" ht="15" customHeight="1" x14ac:dyDescent="0.2">
      <c r="A706" s="132"/>
      <c r="B706" s="147"/>
      <c r="C706" s="146" t="s">
        <v>483</v>
      </c>
      <c r="D706" s="133"/>
      <c r="E706" s="168">
        <v>18896</v>
      </c>
      <c r="F706" s="161">
        <v>0.12611040000000001</v>
      </c>
      <c r="G706" s="133"/>
      <c r="H706" s="167">
        <v>10949118</v>
      </c>
      <c r="I706" s="163">
        <v>0.1272828</v>
      </c>
      <c r="J706" s="132"/>
    </row>
    <row r="707" spans="1:10" ht="15" customHeight="1" x14ac:dyDescent="0.2">
      <c r="A707" s="132"/>
      <c r="B707" s="147"/>
      <c r="C707" s="146" t="s">
        <v>484</v>
      </c>
      <c r="D707" s="133"/>
      <c r="E707" s="168">
        <v>111</v>
      </c>
      <c r="F707" s="161">
        <v>7.4080000000000001E-4</v>
      </c>
      <c r="G707" s="133"/>
      <c r="H707" s="167">
        <v>0</v>
      </c>
      <c r="I707" s="163">
        <v>0</v>
      </c>
      <c r="J707" s="132"/>
    </row>
    <row r="708" spans="1:10" ht="15" customHeight="1" x14ac:dyDescent="0.2">
      <c r="A708" s="132"/>
      <c r="B708" s="147"/>
      <c r="C708" s="146" t="s">
        <v>211</v>
      </c>
      <c r="D708" s="133"/>
      <c r="E708" s="168">
        <v>1901</v>
      </c>
      <c r="F708" s="161">
        <v>1.26871E-2</v>
      </c>
      <c r="G708" s="133"/>
      <c r="H708" s="167">
        <v>760731</v>
      </c>
      <c r="I708" s="163">
        <v>8.8433999999999995E-3</v>
      </c>
      <c r="J708" s="132"/>
    </row>
    <row r="709" spans="1:10" ht="15" customHeight="1" x14ac:dyDescent="0.2">
      <c r="A709" s="132"/>
      <c r="B709" s="147"/>
      <c r="C709" s="146" t="s">
        <v>485</v>
      </c>
      <c r="D709" s="133"/>
      <c r="E709" s="168">
        <v>94</v>
      </c>
      <c r="F709" s="161">
        <v>6.2730000000000001E-4</v>
      </c>
      <c r="G709" s="133"/>
      <c r="H709" s="167">
        <v>2018</v>
      </c>
      <c r="I709" s="163">
        <v>2.3499999999999999E-5</v>
      </c>
      <c r="J709" s="132"/>
    </row>
    <row r="710" spans="1:10" ht="15" customHeight="1" x14ac:dyDescent="0.2">
      <c r="A710" s="132"/>
      <c r="B710" s="147"/>
      <c r="C710" s="146" t="s">
        <v>486</v>
      </c>
      <c r="D710" s="133"/>
      <c r="E710" s="168">
        <v>59</v>
      </c>
      <c r="F710" s="161">
        <v>3.9379999999999998E-4</v>
      </c>
      <c r="G710" s="133"/>
      <c r="H710" s="167">
        <v>0</v>
      </c>
      <c r="I710" s="163">
        <v>0</v>
      </c>
      <c r="J710" s="132"/>
    </row>
    <row r="711" spans="1:10" ht="15" customHeight="1" x14ac:dyDescent="0.2">
      <c r="A711" s="132"/>
      <c r="B711" s="147"/>
      <c r="C711" s="146" t="s">
        <v>487</v>
      </c>
      <c r="D711" s="133"/>
      <c r="E711" s="168">
        <v>504</v>
      </c>
      <c r="F711" s="161">
        <v>3.3636999999999998E-3</v>
      </c>
      <c r="G711" s="133"/>
      <c r="H711" s="167">
        <v>198430</v>
      </c>
      <c r="I711" s="163">
        <v>2.3067000000000001E-3</v>
      </c>
      <c r="J711" s="132"/>
    </row>
    <row r="712" spans="1:10" ht="15" customHeight="1" x14ac:dyDescent="0.2">
      <c r="A712" s="132"/>
      <c r="B712" s="147"/>
      <c r="C712" s="146" t="s">
        <v>488</v>
      </c>
      <c r="D712" s="133"/>
      <c r="E712" s="168">
        <v>3039</v>
      </c>
      <c r="F712" s="161">
        <v>2.0282000000000001E-2</v>
      </c>
      <c r="G712" s="133"/>
      <c r="H712" s="167">
        <v>1485967</v>
      </c>
      <c r="I712" s="163">
        <v>1.7274299999999999E-2</v>
      </c>
      <c r="J712" s="132"/>
    </row>
    <row r="713" spans="1:10" ht="15" customHeight="1" x14ac:dyDescent="0.2">
      <c r="A713" s="132"/>
      <c r="B713" s="147"/>
      <c r="C713" s="146" t="s">
        <v>489</v>
      </c>
      <c r="D713" s="133"/>
      <c r="E713" s="168">
        <v>123</v>
      </c>
      <c r="F713" s="161">
        <v>8.2089999999999995E-4</v>
      </c>
      <c r="G713" s="133"/>
      <c r="H713" s="167">
        <v>12221</v>
      </c>
      <c r="I713" s="163">
        <v>1.4210000000000001E-4</v>
      </c>
      <c r="J713" s="132"/>
    </row>
    <row r="714" spans="1:10" ht="15" customHeight="1" x14ac:dyDescent="0.2">
      <c r="A714" s="132"/>
      <c r="B714" s="147"/>
      <c r="C714" s="146" t="s">
        <v>490</v>
      </c>
      <c r="D714" s="133"/>
      <c r="E714" s="168">
        <v>60</v>
      </c>
      <c r="F714" s="161">
        <v>4.0039999999999997E-4</v>
      </c>
      <c r="G714" s="133"/>
      <c r="H714" s="167">
        <v>1373</v>
      </c>
      <c r="I714" s="163">
        <v>1.5999999999999999E-5</v>
      </c>
      <c r="J714" s="132"/>
    </row>
    <row r="715" spans="1:10" ht="15" customHeight="1" x14ac:dyDescent="0.2">
      <c r="A715" s="132"/>
      <c r="B715" s="147"/>
      <c r="C715" s="146" t="s">
        <v>401</v>
      </c>
      <c r="D715" s="133"/>
      <c r="E715" s="168">
        <v>3090</v>
      </c>
      <c r="F715" s="161">
        <v>2.0622399999999999E-2</v>
      </c>
      <c r="G715" s="133"/>
      <c r="H715" s="167">
        <v>1298920</v>
      </c>
      <c r="I715" s="163">
        <v>1.5099899999999999E-2</v>
      </c>
      <c r="J715" s="132"/>
    </row>
    <row r="716" spans="1:10" ht="15" customHeight="1" x14ac:dyDescent="0.2">
      <c r="A716" s="132"/>
      <c r="B716" s="147"/>
      <c r="C716" s="146" t="s">
        <v>491</v>
      </c>
      <c r="D716" s="133"/>
      <c r="E716" s="168">
        <v>275</v>
      </c>
      <c r="F716" s="161">
        <v>1.8353E-3</v>
      </c>
      <c r="G716" s="133"/>
      <c r="H716" s="167">
        <v>13138</v>
      </c>
      <c r="I716" s="163">
        <v>1.527E-4</v>
      </c>
      <c r="J716" s="132"/>
    </row>
    <row r="717" spans="1:10" ht="15" customHeight="1" x14ac:dyDescent="0.2">
      <c r="A717" s="132"/>
      <c r="B717" s="147"/>
      <c r="C717" s="146" t="s">
        <v>492</v>
      </c>
      <c r="D717" s="133"/>
      <c r="E717" s="168">
        <v>885</v>
      </c>
      <c r="F717" s="161">
        <v>5.9064E-3</v>
      </c>
      <c r="G717" s="133"/>
      <c r="H717" s="167">
        <v>407682</v>
      </c>
      <c r="I717" s="163">
        <v>4.7393000000000001E-3</v>
      </c>
      <c r="J717" s="132"/>
    </row>
    <row r="718" spans="1:10" ht="15" customHeight="1" thickBot="1" x14ac:dyDescent="0.25">
      <c r="A718" s="132"/>
      <c r="B718" s="147"/>
      <c r="C718" s="146" t="s">
        <v>673</v>
      </c>
      <c r="D718" s="133"/>
      <c r="E718" s="145">
        <v>2044</v>
      </c>
      <c r="F718" s="144">
        <v>1.3641500000000001E-2</v>
      </c>
      <c r="G718" s="133"/>
      <c r="H718" s="143">
        <v>1573051</v>
      </c>
      <c r="I718" s="142">
        <v>1.82866E-2</v>
      </c>
      <c r="J718" s="132"/>
    </row>
    <row r="719" spans="1:10" ht="18" customHeight="1" thickBot="1" x14ac:dyDescent="0.25">
      <c r="A719" s="132"/>
      <c r="B719" s="141"/>
      <c r="C719" s="140" t="s">
        <v>541</v>
      </c>
      <c r="D719" s="133"/>
      <c r="E719" s="139">
        <v>149837</v>
      </c>
      <c r="F719" s="138">
        <v>0.99999999999999978</v>
      </c>
      <c r="G719" s="133"/>
      <c r="H719" s="137">
        <v>86021988</v>
      </c>
      <c r="I719" s="136">
        <v>1</v>
      </c>
      <c r="J719" s="132"/>
    </row>
    <row r="720" spans="1:10" ht="8.1" customHeight="1" thickBot="1" x14ac:dyDescent="0.25">
      <c r="A720" s="132"/>
      <c r="B720" s="156"/>
      <c r="C720" s="156"/>
      <c r="D720" s="133"/>
      <c r="E720" s="135"/>
      <c r="F720" s="154"/>
      <c r="G720" s="133"/>
      <c r="H720" s="155"/>
      <c r="I720" s="154"/>
      <c r="J720" s="132"/>
    </row>
    <row r="721" spans="1:10" ht="15" customHeight="1" x14ac:dyDescent="0.2">
      <c r="A721" s="132"/>
      <c r="B721" s="153" t="s">
        <v>17</v>
      </c>
      <c r="C721" s="152" t="s">
        <v>736</v>
      </c>
      <c r="D721" s="133"/>
      <c r="E721" s="151">
        <v>91706</v>
      </c>
      <c r="F721" s="150">
        <v>0.70355279999999998</v>
      </c>
      <c r="G721" s="133"/>
      <c r="H721" s="149">
        <v>63266094</v>
      </c>
      <c r="I721" s="148">
        <v>0.75939299999999998</v>
      </c>
      <c r="J721" s="132"/>
    </row>
    <row r="722" spans="1:10" ht="15" customHeight="1" x14ac:dyDescent="0.2">
      <c r="A722" s="132"/>
      <c r="B722" s="147"/>
      <c r="C722" s="146" t="s">
        <v>493</v>
      </c>
      <c r="D722" s="133"/>
      <c r="E722" s="168">
        <v>15379</v>
      </c>
      <c r="F722" s="161">
        <v>0.1179851</v>
      </c>
      <c r="G722" s="133"/>
      <c r="H722" s="167">
        <v>6531894</v>
      </c>
      <c r="I722" s="163">
        <v>7.8403399999999998E-2</v>
      </c>
      <c r="J722" s="132"/>
    </row>
    <row r="723" spans="1:10" ht="15" customHeight="1" x14ac:dyDescent="0.2">
      <c r="A723" s="132"/>
      <c r="B723" s="147"/>
      <c r="C723" s="146" t="s">
        <v>16</v>
      </c>
      <c r="D723" s="133"/>
      <c r="E723" s="168">
        <v>2138</v>
      </c>
      <c r="F723" s="161">
        <v>1.6402400000000001E-2</v>
      </c>
      <c r="G723" s="133"/>
      <c r="H723" s="167">
        <v>1778917</v>
      </c>
      <c r="I723" s="163">
        <v>2.1352599999999999E-2</v>
      </c>
      <c r="J723" s="132"/>
    </row>
    <row r="724" spans="1:10" ht="15" customHeight="1" x14ac:dyDescent="0.2">
      <c r="A724" s="132"/>
      <c r="B724" s="147"/>
      <c r="C724" s="146" t="s">
        <v>494</v>
      </c>
      <c r="D724" s="133"/>
      <c r="E724" s="168">
        <v>2437</v>
      </c>
      <c r="F724" s="161">
        <v>1.86962E-2</v>
      </c>
      <c r="G724" s="133"/>
      <c r="H724" s="167">
        <v>1857852</v>
      </c>
      <c r="I724" s="163">
        <v>2.23001E-2</v>
      </c>
      <c r="J724" s="132"/>
    </row>
    <row r="725" spans="1:10" ht="15" customHeight="1" x14ac:dyDescent="0.2">
      <c r="A725" s="132"/>
      <c r="B725" s="147"/>
      <c r="C725" s="146" t="s">
        <v>495</v>
      </c>
      <c r="D725" s="133"/>
      <c r="E725" s="168">
        <v>14676</v>
      </c>
      <c r="F725" s="161">
        <v>0.11259180000000001</v>
      </c>
      <c r="G725" s="133"/>
      <c r="H725" s="167">
        <v>9256420</v>
      </c>
      <c r="I725" s="163">
        <v>0.11110630000000001</v>
      </c>
      <c r="J725" s="132"/>
    </row>
    <row r="726" spans="1:10" ht="15" customHeight="1" x14ac:dyDescent="0.2">
      <c r="A726" s="132"/>
      <c r="B726" s="147"/>
      <c r="C726" s="146" t="s">
        <v>496</v>
      </c>
      <c r="D726" s="133"/>
      <c r="E726" s="168">
        <v>1327</v>
      </c>
      <c r="F726" s="161">
        <v>1.01805E-2</v>
      </c>
      <c r="G726" s="133"/>
      <c r="H726" s="167">
        <v>620220</v>
      </c>
      <c r="I726" s="163">
        <v>7.4446E-3</v>
      </c>
      <c r="J726" s="132"/>
    </row>
    <row r="727" spans="1:10" ht="15" customHeight="1" thickBot="1" x14ac:dyDescent="0.25">
      <c r="A727" s="132"/>
      <c r="B727" s="147"/>
      <c r="C727" s="146" t="s">
        <v>497</v>
      </c>
      <c r="D727" s="133"/>
      <c r="E727" s="145">
        <v>2684</v>
      </c>
      <c r="F727" s="144">
        <v>2.05912E-2</v>
      </c>
      <c r="G727" s="133"/>
      <c r="H727" s="143">
        <v>0</v>
      </c>
      <c r="I727" s="142">
        <v>0</v>
      </c>
      <c r="J727" s="132"/>
    </row>
    <row r="728" spans="1:10" ht="18" customHeight="1" thickBot="1" x14ac:dyDescent="0.25">
      <c r="A728" s="132"/>
      <c r="B728" s="141"/>
      <c r="C728" s="140" t="s">
        <v>541</v>
      </c>
      <c r="D728" s="133"/>
      <c r="E728" s="139">
        <v>130347</v>
      </c>
      <c r="F728" s="138">
        <v>1</v>
      </c>
      <c r="G728" s="133"/>
      <c r="H728" s="137">
        <v>83311397</v>
      </c>
      <c r="I728" s="136">
        <v>1</v>
      </c>
      <c r="J728" s="132"/>
    </row>
    <row r="729" spans="1:10" ht="8.1" customHeight="1" thickBot="1" x14ac:dyDescent="0.25">
      <c r="A729" s="132"/>
      <c r="B729" s="156"/>
      <c r="C729" s="156"/>
      <c r="D729" s="133"/>
      <c r="E729" s="135"/>
      <c r="F729" s="154"/>
      <c r="G729" s="133"/>
      <c r="H729" s="155"/>
      <c r="I729" s="154"/>
      <c r="J729" s="132"/>
    </row>
    <row r="730" spans="1:10" ht="15" customHeight="1" x14ac:dyDescent="0.2">
      <c r="A730" s="132"/>
      <c r="B730" s="153" t="s">
        <v>800</v>
      </c>
      <c r="C730" s="152" t="s">
        <v>736</v>
      </c>
      <c r="D730" s="133"/>
      <c r="E730" s="151">
        <v>147799</v>
      </c>
      <c r="F730" s="150">
        <v>0.68918429999999997</v>
      </c>
      <c r="G730" s="133"/>
      <c r="H730" s="149">
        <v>104617075</v>
      </c>
      <c r="I730" s="148">
        <v>0.73751999999999995</v>
      </c>
      <c r="J730" s="132"/>
    </row>
    <row r="731" spans="1:10" ht="15" customHeight="1" x14ac:dyDescent="0.2">
      <c r="A731" s="132"/>
      <c r="B731" s="147"/>
      <c r="C731" s="146" t="s">
        <v>498</v>
      </c>
      <c r="D731" s="133"/>
      <c r="E731" s="168">
        <v>4485</v>
      </c>
      <c r="F731" s="161">
        <v>2.0913500000000002E-2</v>
      </c>
      <c r="G731" s="133"/>
      <c r="H731" s="167">
        <v>2047021</v>
      </c>
      <c r="I731" s="163">
        <v>1.44309E-2</v>
      </c>
      <c r="J731" s="132"/>
    </row>
    <row r="732" spans="1:10" ht="15" customHeight="1" x14ac:dyDescent="0.2">
      <c r="A732" s="132"/>
      <c r="B732" s="147"/>
      <c r="C732" s="146" t="s">
        <v>5</v>
      </c>
      <c r="D732" s="133"/>
      <c r="E732" s="168">
        <v>853</v>
      </c>
      <c r="F732" s="161">
        <v>3.9775000000000001E-3</v>
      </c>
      <c r="G732" s="133"/>
      <c r="H732" s="167">
        <v>664877</v>
      </c>
      <c r="I732" s="163">
        <v>4.6871999999999999E-3</v>
      </c>
      <c r="J732" s="132"/>
    </row>
    <row r="733" spans="1:10" ht="15" customHeight="1" x14ac:dyDescent="0.2">
      <c r="A733" s="132"/>
      <c r="B733" s="147"/>
      <c r="C733" s="146" t="s">
        <v>499</v>
      </c>
      <c r="D733" s="133"/>
      <c r="E733" s="168">
        <v>1570</v>
      </c>
      <c r="F733" s="161">
        <v>7.3209E-3</v>
      </c>
      <c r="G733" s="133"/>
      <c r="H733" s="167">
        <v>852939</v>
      </c>
      <c r="I733" s="163">
        <v>6.0130000000000001E-3</v>
      </c>
      <c r="J733" s="132"/>
    </row>
    <row r="734" spans="1:10" ht="15" customHeight="1" x14ac:dyDescent="0.2">
      <c r="A734" s="132"/>
      <c r="B734" s="147"/>
      <c r="C734" s="146" t="s">
        <v>500</v>
      </c>
      <c r="D734" s="133"/>
      <c r="E734" s="168">
        <v>822</v>
      </c>
      <c r="F734" s="161">
        <v>3.833E-3</v>
      </c>
      <c r="G734" s="133"/>
      <c r="H734" s="167">
        <v>319946</v>
      </c>
      <c r="I734" s="163">
        <v>2.2555000000000001E-3</v>
      </c>
      <c r="J734" s="132"/>
    </row>
    <row r="735" spans="1:10" ht="15" customHeight="1" x14ac:dyDescent="0.2">
      <c r="A735" s="132"/>
      <c r="B735" s="147"/>
      <c r="C735" s="146" t="s">
        <v>501</v>
      </c>
      <c r="D735" s="133"/>
      <c r="E735" s="168">
        <v>3102</v>
      </c>
      <c r="F735" s="161">
        <v>1.4464599999999999E-2</v>
      </c>
      <c r="G735" s="133"/>
      <c r="H735" s="167">
        <v>1308889</v>
      </c>
      <c r="I735" s="163">
        <v>9.2273000000000008E-3</v>
      </c>
      <c r="J735" s="132"/>
    </row>
    <row r="736" spans="1:10" ht="15" customHeight="1" x14ac:dyDescent="0.2">
      <c r="A736" s="132"/>
      <c r="B736" s="147"/>
      <c r="C736" s="146" t="s">
        <v>35</v>
      </c>
      <c r="D736" s="133"/>
      <c r="E736" s="168">
        <v>10446</v>
      </c>
      <c r="F736" s="161">
        <v>4.8709500000000003E-2</v>
      </c>
      <c r="G736" s="133"/>
      <c r="H736" s="167">
        <v>3832813</v>
      </c>
      <c r="I736" s="163">
        <v>2.7020200000000001E-2</v>
      </c>
      <c r="J736" s="132"/>
    </row>
    <row r="737" spans="1:10" ht="15" customHeight="1" x14ac:dyDescent="0.2">
      <c r="A737" s="132"/>
      <c r="B737" s="147"/>
      <c r="C737" s="146" t="s">
        <v>502</v>
      </c>
      <c r="D737" s="133"/>
      <c r="E737" s="168">
        <v>3762</v>
      </c>
      <c r="F737" s="161">
        <v>1.7542100000000001E-2</v>
      </c>
      <c r="G737" s="133"/>
      <c r="H737" s="167">
        <v>1813309</v>
      </c>
      <c r="I737" s="163">
        <v>1.2783299999999999E-2</v>
      </c>
      <c r="J737" s="132"/>
    </row>
    <row r="738" spans="1:10" ht="15" customHeight="1" x14ac:dyDescent="0.2">
      <c r="A738" s="132"/>
      <c r="B738" s="147"/>
      <c r="C738" s="146" t="s">
        <v>503</v>
      </c>
      <c r="D738" s="133"/>
      <c r="E738" s="168">
        <v>2403</v>
      </c>
      <c r="F738" s="161">
        <v>1.1205100000000001E-2</v>
      </c>
      <c r="G738" s="133"/>
      <c r="H738" s="167">
        <v>995895</v>
      </c>
      <c r="I738" s="163">
        <v>7.0207999999999998E-3</v>
      </c>
      <c r="J738" s="132"/>
    </row>
    <row r="739" spans="1:10" ht="15" customHeight="1" x14ac:dyDescent="0.2">
      <c r="A739" s="132"/>
      <c r="B739" s="147"/>
      <c r="C739" s="146" t="s">
        <v>504</v>
      </c>
      <c r="D739" s="133"/>
      <c r="E739" s="168">
        <v>35905</v>
      </c>
      <c r="F739" s="161">
        <v>0.1674244</v>
      </c>
      <c r="G739" s="133"/>
      <c r="H739" s="167">
        <v>23652360</v>
      </c>
      <c r="I739" s="163">
        <v>0.16674230000000001</v>
      </c>
      <c r="J739" s="132"/>
    </row>
    <row r="740" spans="1:10" ht="15" customHeight="1" thickBot="1" x14ac:dyDescent="0.25">
      <c r="A740" s="132"/>
      <c r="B740" s="147"/>
      <c r="C740" s="146" t="s">
        <v>505</v>
      </c>
      <c r="D740" s="133"/>
      <c r="E740" s="145">
        <v>3308</v>
      </c>
      <c r="F740" s="144">
        <v>1.5425100000000001E-2</v>
      </c>
      <c r="G740" s="133"/>
      <c r="H740" s="143">
        <v>1744684</v>
      </c>
      <c r="I740" s="142">
        <v>1.22995E-2</v>
      </c>
      <c r="J740" s="132"/>
    </row>
    <row r="741" spans="1:10" ht="18" customHeight="1" thickBot="1" x14ac:dyDescent="0.25">
      <c r="A741" s="132"/>
      <c r="B741" s="141"/>
      <c r="C741" s="140" t="s">
        <v>541</v>
      </c>
      <c r="D741" s="133"/>
      <c r="E741" s="139">
        <v>214455</v>
      </c>
      <c r="F741" s="138">
        <v>0.99999999999999989</v>
      </c>
      <c r="G741" s="133"/>
      <c r="H741" s="137">
        <v>141849808</v>
      </c>
      <c r="I741" s="136">
        <v>1</v>
      </c>
      <c r="J741" s="132"/>
    </row>
    <row r="742" spans="1:10" ht="8.1" customHeight="1" thickBot="1" x14ac:dyDescent="0.25">
      <c r="A742" s="132"/>
      <c r="B742" s="156"/>
      <c r="C742" s="156"/>
      <c r="D742" s="133"/>
      <c r="E742" s="135"/>
      <c r="F742" s="154"/>
      <c r="G742" s="133"/>
      <c r="H742" s="134"/>
      <c r="I742" s="154"/>
      <c r="J742" s="132"/>
    </row>
    <row r="743" spans="1:10" ht="15" customHeight="1" x14ac:dyDescent="0.2">
      <c r="A743" s="132"/>
      <c r="B743" s="153" t="s">
        <v>801</v>
      </c>
      <c r="C743" s="152" t="s">
        <v>744</v>
      </c>
      <c r="D743" s="133"/>
      <c r="E743" s="166">
        <v>64263</v>
      </c>
      <c r="F743" s="148">
        <v>0.78056349999999997</v>
      </c>
      <c r="G743" s="133"/>
      <c r="H743" s="165">
        <v>51614761</v>
      </c>
      <c r="I743" s="150">
        <v>0.74104729999999996</v>
      </c>
      <c r="J743" s="132"/>
    </row>
    <row r="744" spans="1:10" ht="15" customHeight="1" x14ac:dyDescent="0.2">
      <c r="A744" s="132"/>
      <c r="B744" s="147"/>
      <c r="C744" s="146" t="s">
        <v>200</v>
      </c>
      <c r="D744" s="133"/>
      <c r="E744" s="164">
        <v>354</v>
      </c>
      <c r="F744" s="163">
        <v>4.2998000000000003E-3</v>
      </c>
      <c r="G744" s="133"/>
      <c r="H744" s="162">
        <v>60754</v>
      </c>
      <c r="I744" s="161">
        <v>8.7230000000000001E-4</v>
      </c>
      <c r="J744" s="132"/>
    </row>
    <row r="745" spans="1:10" ht="15" customHeight="1" x14ac:dyDescent="0.2">
      <c r="A745" s="132"/>
      <c r="B745" s="147"/>
      <c r="C745" s="146" t="s">
        <v>201</v>
      </c>
      <c r="D745" s="133"/>
      <c r="E745" s="164">
        <v>141</v>
      </c>
      <c r="F745" s="163">
        <v>1.7126000000000001E-3</v>
      </c>
      <c r="G745" s="133"/>
      <c r="H745" s="162">
        <v>117024</v>
      </c>
      <c r="I745" s="161">
        <v>1.6800999999999999E-3</v>
      </c>
      <c r="J745" s="132"/>
    </row>
    <row r="746" spans="1:10" ht="15" customHeight="1" x14ac:dyDescent="0.2">
      <c r="A746" s="132"/>
      <c r="B746" s="147"/>
      <c r="C746" s="146" t="s">
        <v>202</v>
      </c>
      <c r="D746" s="133"/>
      <c r="E746" s="164">
        <v>723</v>
      </c>
      <c r="F746" s="163">
        <v>8.7817999999999993E-3</v>
      </c>
      <c r="G746" s="133"/>
      <c r="H746" s="162">
        <v>75649</v>
      </c>
      <c r="I746" s="161">
        <v>1.0861E-3</v>
      </c>
      <c r="J746" s="132"/>
    </row>
    <row r="747" spans="1:10" ht="15" customHeight="1" x14ac:dyDescent="0.2">
      <c r="A747" s="132"/>
      <c r="B747" s="147"/>
      <c r="C747" s="146" t="s">
        <v>203</v>
      </c>
      <c r="D747" s="133"/>
      <c r="E747" s="164">
        <v>7360</v>
      </c>
      <c r="F747" s="163">
        <v>8.9397400000000002E-2</v>
      </c>
      <c r="G747" s="133"/>
      <c r="H747" s="162">
        <v>8981297</v>
      </c>
      <c r="I747" s="161">
        <v>0.1289469</v>
      </c>
      <c r="J747" s="132"/>
    </row>
    <row r="748" spans="1:10" ht="15" customHeight="1" x14ac:dyDescent="0.2">
      <c r="A748" s="132"/>
      <c r="B748" s="147"/>
      <c r="C748" s="146" t="s">
        <v>204</v>
      </c>
      <c r="D748" s="133"/>
      <c r="E748" s="164">
        <v>1374</v>
      </c>
      <c r="F748" s="163">
        <v>1.6689099999999998E-2</v>
      </c>
      <c r="G748" s="133"/>
      <c r="H748" s="162">
        <v>4547840</v>
      </c>
      <c r="I748" s="161">
        <v>6.5294599999999994E-2</v>
      </c>
      <c r="J748" s="132"/>
    </row>
    <row r="749" spans="1:10" ht="15" customHeight="1" x14ac:dyDescent="0.2">
      <c r="A749" s="132"/>
      <c r="B749" s="147"/>
      <c r="C749" s="146" t="s">
        <v>205</v>
      </c>
      <c r="D749" s="133"/>
      <c r="E749" s="164">
        <v>346</v>
      </c>
      <c r="F749" s="163">
        <v>4.2027000000000002E-3</v>
      </c>
      <c r="G749" s="133"/>
      <c r="H749" s="162">
        <v>108479</v>
      </c>
      <c r="I749" s="161">
        <v>1.5575000000000001E-3</v>
      </c>
      <c r="J749" s="132"/>
    </row>
    <row r="750" spans="1:10" ht="15" customHeight="1" x14ac:dyDescent="0.2">
      <c r="A750" s="132"/>
      <c r="B750" s="147"/>
      <c r="C750" s="146" t="s">
        <v>206</v>
      </c>
      <c r="D750" s="133"/>
      <c r="E750" s="164">
        <v>3614</v>
      </c>
      <c r="F750" s="163">
        <v>4.3896999999999999E-2</v>
      </c>
      <c r="G750" s="133"/>
      <c r="H750" s="162">
        <v>2434901</v>
      </c>
      <c r="I750" s="161">
        <v>3.4958500000000003E-2</v>
      </c>
      <c r="J750" s="132"/>
    </row>
    <row r="751" spans="1:10" ht="15" customHeight="1" thickBot="1" x14ac:dyDescent="0.25">
      <c r="A751" s="132"/>
      <c r="B751" s="147"/>
      <c r="C751" s="146" t="s">
        <v>207</v>
      </c>
      <c r="D751" s="133"/>
      <c r="E751" s="160">
        <v>4154</v>
      </c>
      <c r="F751" s="142">
        <v>5.0456099999999997E-2</v>
      </c>
      <c r="G751" s="133"/>
      <c r="H751" s="159">
        <v>1710399</v>
      </c>
      <c r="I751" s="144">
        <v>2.4556700000000001E-2</v>
      </c>
      <c r="J751" s="132"/>
    </row>
    <row r="752" spans="1:10" ht="18" customHeight="1" thickBot="1" x14ac:dyDescent="0.25">
      <c r="A752" s="132"/>
      <c r="B752" s="141"/>
      <c r="C752" s="140" t="s">
        <v>541</v>
      </c>
      <c r="D752" s="133"/>
      <c r="E752" s="158">
        <v>82329</v>
      </c>
      <c r="F752" s="136">
        <v>0.99999999999999978</v>
      </c>
      <c r="G752" s="133"/>
      <c r="H752" s="157">
        <v>69651104</v>
      </c>
      <c r="I752" s="138">
        <v>1.0000000000000002</v>
      </c>
      <c r="J752" s="132"/>
    </row>
    <row r="753" spans="1:10" ht="8.1" customHeight="1" thickBot="1" x14ac:dyDescent="0.25">
      <c r="A753" s="132"/>
      <c r="B753" s="156"/>
      <c r="C753" s="156"/>
      <c r="D753" s="133"/>
      <c r="E753" s="135"/>
      <c r="F753" s="154"/>
      <c r="G753" s="133"/>
      <c r="H753" s="155"/>
      <c r="I753" s="154"/>
      <c r="J753" s="132"/>
    </row>
    <row r="754" spans="1:10" ht="15" customHeight="1" x14ac:dyDescent="0.2">
      <c r="A754" s="132"/>
      <c r="B754" s="153" t="s">
        <v>802</v>
      </c>
      <c r="C754" s="152" t="s">
        <v>736</v>
      </c>
      <c r="D754" s="133"/>
      <c r="E754" s="151">
        <v>59019</v>
      </c>
      <c r="F754" s="150">
        <v>0.83437950000000005</v>
      </c>
      <c r="G754" s="133"/>
      <c r="H754" s="149">
        <v>49093798</v>
      </c>
      <c r="I754" s="148">
        <v>0.90826280000000004</v>
      </c>
      <c r="J754" s="132"/>
    </row>
    <row r="755" spans="1:10" ht="15" customHeight="1" x14ac:dyDescent="0.2">
      <c r="A755" s="132"/>
      <c r="B755" s="147"/>
      <c r="C755" s="146" t="s">
        <v>506</v>
      </c>
      <c r="D755" s="133"/>
      <c r="E755" s="168">
        <v>167</v>
      </c>
      <c r="F755" s="161">
        <v>2.3609999999999998E-3</v>
      </c>
      <c r="G755" s="133"/>
      <c r="H755" s="167">
        <v>63417</v>
      </c>
      <c r="I755" s="163">
        <v>1.1733E-3</v>
      </c>
      <c r="J755" s="132"/>
    </row>
    <row r="756" spans="1:10" ht="15" customHeight="1" x14ac:dyDescent="0.2">
      <c r="A756" s="132"/>
      <c r="B756" s="147"/>
      <c r="C756" s="146" t="s">
        <v>507</v>
      </c>
      <c r="D756" s="133"/>
      <c r="E756" s="168">
        <v>8375</v>
      </c>
      <c r="F756" s="161">
        <v>0.1184013</v>
      </c>
      <c r="G756" s="133"/>
      <c r="H756" s="167">
        <v>3618949</v>
      </c>
      <c r="I756" s="163">
        <v>6.6952600000000001E-2</v>
      </c>
      <c r="J756" s="132"/>
    </row>
    <row r="757" spans="1:10" ht="15" customHeight="1" x14ac:dyDescent="0.2">
      <c r="A757" s="132"/>
      <c r="B757" s="147"/>
      <c r="C757" s="146" t="s">
        <v>823</v>
      </c>
      <c r="D757" s="133"/>
      <c r="E757" s="168">
        <v>0</v>
      </c>
      <c r="F757" s="161">
        <v>0</v>
      </c>
      <c r="G757" s="133"/>
      <c r="H757" s="167">
        <v>0</v>
      </c>
      <c r="I757" s="163">
        <v>0</v>
      </c>
      <c r="J757" s="132"/>
    </row>
    <row r="758" spans="1:10" ht="15" customHeight="1" x14ac:dyDescent="0.2">
      <c r="A758" s="132"/>
      <c r="B758" s="147"/>
      <c r="C758" s="146" t="s">
        <v>347</v>
      </c>
      <c r="D758" s="133"/>
      <c r="E758" s="168">
        <v>0</v>
      </c>
      <c r="F758" s="161">
        <v>0</v>
      </c>
      <c r="G758" s="133"/>
      <c r="H758" s="167">
        <v>0</v>
      </c>
      <c r="I758" s="163">
        <v>0</v>
      </c>
      <c r="J758" s="132"/>
    </row>
    <row r="759" spans="1:10" ht="15" customHeight="1" x14ac:dyDescent="0.2">
      <c r="A759" s="132"/>
      <c r="B759" s="147"/>
      <c r="C759" s="146" t="s">
        <v>508</v>
      </c>
      <c r="D759" s="133"/>
      <c r="E759" s="168">
        <v>595</v>
      </c>
      <c r="F759" s="161">
        <v>8.4118000000000005E-3</v>
      </c>
      <c r="G759" s="133"/>
      <c r="H759" s="167">
        <v>220309</v>
      </c>
      <c r="I759" s="163">
        <v>4.0758000000000001E-3</v>
      </c>
      <c r="J759" s="132"/>
    </row>
    <row r="760" spans="1:10" ht="15" customHeight="1" x14ac:dyDescent="0.2">
      <c r="A760" s="132"/>
      <c r="B760" s="147"/>
      <c r="C760" s="146" t="s">
        <v>365</v>
      </c>
      <c r="D760" s="133"/>
      <c r="E760" s="168">
        <v>160</v>
      </c>
      <c r="F760" s="161">
        <v>2.2620000000000001E-3</v>
      </c>
      <c r="G760" s="133"/>
      <c r="H760" s="167">
        <v>28743</v>
      </c>
      <c r="I760" s="163">
        <v>5.3180000000000002E-4</v>
      </c>
      <c r="J760" s="132"/>
    </row>
    <row r="761" spans="1:10" ht="15" customHeight="1" x14ac:dyDescent="0.2">
      <c r="A761" s="132"/>
      <c r="B761" s="147"/>
      <c r="C761" s="146" t="s">
        <v>509</v>
      </c>
      <c r="D761" s="133"/>
      <c r="E761" s="168">
        <v>585</v>
      </c>
      <c r="F761" s="161">
        <v>8.2704000000000007E-3</v>
      </c>
      <c r="G761" s="133"/>
      <c r="H761" s="167">
        <v>295175</v>
      </c>
      <c r="I761" s="163">
        <v>5.4609000000000003E-3</v>
      </c>
      <c r="J761" s="132"/>
    </row>
    <row r="762" spans="1:10" ht="15" customHeight="1" x14ac:dyDescent="0.2">
      <c r="A762" s="132"/>
      <c r="B762" s="147"/>
      <c r="C762" s="146" t="s">
        <v>510</v>
      </c>
      <c r="D762" s="133"/>
      <c r="E762" s="168">
        <v>1163</v>
      </c>
      <c r="F762" s="161">
        <v>1.6441899999999999E-2</v>
      </c>
      <c r="G762" s="133"/>
      <c r="H762" s="167">
        <v>578505</v>
      </c>
      <c r="I762" s="163">
        <v>1.0702700000000001E-2</v>
      </c>
      <c r="J762" s="132"/>
    </row>
    <row r="763" spans="1:10" ht="15" customHeight="1" x14ac:dyDescent="0.2">
      <c r="A763" s="132"/>
      <c r="B763" s="147"/>
      <c r="C763" s="146" t="s">
        <v>511</v>
      </c>
      <c r="D763" s="133"/>
      <c r="E763" s="168">
        <v>457</v>
      </c>
      <c r="F763" s="161">
        <v>6.4608E-3</v>
      </c>
      <c r="G763" s="133"/>
      <c r="H763" s="167">
        <v>112962</v>
      </c>
      <c r="I763" s="163">
        <v>2.0899E-3</v>
      </c>
      <c r="J763" s="132"/>
    </row>
    <row r="764" spans="1:10" ht="15" customHeight="1" thickBot="1" x14ac:dyDescent="0.25">
      <c r="A764" s="132"/>
      <c r="B764" s="147"/>
      <c r="C764" s="146" t="s">
        <v>512</v>
      </c>
      <c r="D764" s="133"/>
      <c r="E764" s="145">
        <v>213</v>
      </c>
      <c r="F764" s="144">
        <v>3.0113000000000002E-3</v>
      </c>
      <c r="G764" s="133"/>
      <c r="H764" s="143">
        <v>40549</v>
      </c>
      <c r="I764" s="142">
        <v>7.5020000000000002E-4</v>
      </c>
      <c r="J764" s="132"/>
    </row>
    <row r="765" spans="1:10" ht="18" customHeight="1" thickBot="1" x14ac:dyDescent="0.25">
      <c r="A765" s="132"/>
      <c r="B765" s="141"/>
      <c r="C765" s="140" t="s">
        <v>541</v>
      </c>
      <c r="D765" s="133"/>
      <c r="E765" s="139">
        <v>70734</v>
      </c>
      <c r="F765" s="138">
        <v>1</v>
      </c>
      <c r="G765" s="133"/>
      <c r="H765" s="137">
        <v>54052407</v>
      </c>
      <c r="I765" s="136">
        <v>1</v>
      </c>
      <c r="J765" s="132"/>
    </row>
    <row r="766" spans="1:10" ht="8.1" customHeight="1" thickBot="1" x14ac:dyDescent="0.25">
      <c r="A766" s="132"/>
      <c r="B766" s="156"/>
      <c r="C766" s="156"/>
      <c r="D766" s="133"/>
      <c r="E766" s="135"/>
      <c r="F766" s="154"/>
      <c r="G766" s="133"/>
      <c r="H766" s="155"/>
      <c r="I766" s="154"/>
      <c r="J766" s="132"/>
    </row>
    <row r="767" spans="1:10" ht="15" customHeight="1" x14ac:dyDescent="0.2">
      <c r="A767" s="132"/>
      <c r="B767" s="153" t="s">
        <v>803</v>
      </c>
      <c r="C767" s="152" t="s">
        <v>744</v>
      </c>
      <c r="D767" s="133"/>
      <c r="E767" s="166">
        <v>33292</v>
      </c>
      <c r="F767" s="148">
        <v>0.67133149999999997</v>
      </c>
      <c r="G767" s="133"/>
      <c r="H767" s="165">
        <v>25497869</v>
      </c>
      <c r="I767" s="150">
        <v>0.86644129999999997</v>
      </c>
      <c r="J767" s="132"/>
    </row>
    <row r="768" spans="1:10" ht="15" customHeight="1" x14ac:dyDescent="0.2">
      <c r="A768" s="132"/>
      <c r="B768" s="147"/>
      <c r="C768" s="146" t="s">
        <v>208</v>
      </c>
      <c r="D768" s="133"/>
      <c r="E768" s="164">
        <v>0</v>
      </c>
      <c r="F768" s="163">
        <v>0</v>
      </c>
      <c r="G768" s="133"/>
      <c r="H768" s="162">
        <v>0</v>
      </c>
      <c r="I768" s="161">
        <v>0</v>
      </c>
      <c r="J768" s="132"/>
    </row>
    <row r="769" spans="1:10" ht="15" customHeight="1" x14ac:dyDescent="0.2">
      <c r="A769" s="132"/>
      <c r="B769" s="147"/>
      <c r="C769" s="146" t="s">
        <v>209</v>
      </c>
      <c r="D769" s="133"/>
      <c r="E769" s="164">
        <v>446</v>
      </c>
      <c r="F769" s="163">
        <v>8.9935999999999992E-3</v>
      </c>
      <c r="G769" s="133"/>
      <c r="H769" s="162">
        <v>124118</v>
      </c>
      <c r="I769" s="161">
        <v>4.2176000000000002E-3</v>
      </c>
      <c r="J769" s="132"/>
    </row>
    <row r="770" spans="1:10" ht="15" customHeight="1" x14ac:dyDescent="0.2">
      <c r="A770" s="132"/>
      <c r="B770" s="147"/>
      <c r="C770" s="146" t="s">
        <v>210</v>
      </c>
      <c r="D770" s="133"/>
      <c r="E770" s="164">
        <v>15035</v>
      </c>
      <c r="F770" s="163">
        <v>0.30318000000000001</v>
      </c>
      <c r="G770" s="133"/>
      <c r="H770" s="162">
        <v>3477610</v>
      </c>
      <c r="I770" s="161">
        <v>0.1181724</v>
      </c>
      <c r="J770" s="132"/>
    </row>
    <row r="771" spans="1:10" ht="15" customHeight="1" x14ac:dyDescent="0.2">
      <c r="A771" s="132"/>
      <c r="B771" s="147"/>
      <c r="C771" s="146" t="s">
        <v>211</v>
      </c>
      <c r="D771" s="133"/>
      <c r="E771" s="164">
        <v>207</v>
      </c>
      <c r="F771" s="163">
        <v>4.1741E-3</v>
      </c>
      <c r="G771" s="133"/>
      <c r="H771" s="162">
        <v>131148</v>
      </c>
      <c r="I771" s="161">
        <v>4.4565000000000004E-3</v>
      </c>
      <c r="J771" s="132"/>
    </row>
    <row r="772" spans="1:10" ht="15" customHeight="1" thickBot="1" x14ac:dyDescent="0.25">
      <c r="A772" s="132"/>
      <c r="B772" s="147"/>
      <c r="C772" s="146" t="s">
        <v>212</v>
      </c>
      <c r="D772" s="133"/>
      <c r="E772" s="160">
        <v>611</v>
      </c>
      <c r="F772" s="142">
        <v>1.23208E-2</v>
      </c>
      <c r="G772" s="133"/>
      <c r="H772" s="162">
        <v>197526</v>
      </c>
      <c r="I772" s="144">
        <v>6.7121000000000004E-3</v>
      </c>
      <c r="J772" s="132"/>
    </row>
    <row r="773" spans="1:10" ht="18" customHeight="1" thickBot="1" x14ac:dyDescent="0.25">
      <c r="A773" s="132"/>
      <c r="B773" s="141"/>
      <c r="C773" s="140" t="s">
        <v>541</v>
      </c>
      <c r="D773" s="133"/>
      <c r="E773" s="158">
        <v>49591</v>
      </c>
      <c r="F773" s="136">
        <v>1</v>
      </c>
      <c r="G773" s="133"/>
      <c r="H773" s="157">
        <v>29428271</v>
      </c>
      <c r="I773" s="138">
        <v>0.99999999999999989</v>
      </c>
      <c r="J773" s="132"/>
    </row>
    <row r="774" spans="1:10" ht="8.1" customHeight="1" thickBot="1" x14ac:dyDescent="0.25">
      <c r="A774" s="132"/>
      <c r="B774" s="156"/>
      <c r="C774" s="156"/>
      <c r="D774" s="133"/>
      <c r="E774" s="135"/>
      <c r="F774" s="154"/>
      <c r="G774" s="133"/>
      <c r="H774" s="155"/>
      <c r="I774" s="154"/>
      <c r="J774" s="132"/>
    </row>
    <row r="775" spans="1:10" ht="15" customHeight="1" x14ac:dyDescent="0.2">
      <c r="A775" s="132"/>
      <c r="B775" s="153" t="s">
        <v>804</v>
      </c>
      <c r="C775" s="152" t="s">
        <v>736</v>
      </c>
      <c r="D775" s="133"/>
      <c r="E775" s="151">
        <v>62659</v>
      </c>
      <c r="F775" s="150">
        <v>0.66760099999999989</v>
      </c>
      <c r="G775" s="133"/>
      <c r="H775" s="149">
        <v>43857247</v>
      </c>
      <c r="I775" s="148">
        <v>0.75272879999999998</v>
      </c>
      <c r="J775" s="132"/>
    </row>
    <row r="776" spans="1:10" ht="15" customHeight="1" x14ac:dyDescent="0.2">
      <c r="A776" s="132"/>
      <c r="B776" s="147"/>
      <c r="C776" s="146" t="s">
        <v>513</v>
      </c>
      <c r="D776" s="133"/>
      <c r="E776" s="168">
        <v>16404</v>
      </c>
      <c r="F776" s="161">
        <v>0.1747765</v>
      </c>
      <c r="G776" s="133"/>
      <c r="H776" s="167">
        <v>8217754</v>
      </c>
      <c r="I776" s="163">
        <v>0.14104259999999999</v>
      </c>
      <c r="J776" s="132"/>
    </row>
    <row r="777" spans="1:10" ht="15" customHeight="1" x14ac:dyDescent="0.2">
      <c r="A777" s="132"/>
      <c r="B777" s="147"/>
      <c r="C777" s="146" t="s">
        <v>514</v>
      </c>
      <c r="D777" s="133"/>
      <c r="E777" s="168">
        <v>1749</v>
      </c>
      <c r="F777" s="161">
        <v>1.8634700000000001E-2</v>
      </c>
      <c r="G777" s="133"/>
      <c r="H777" s="167">
        <v>291303</v>
      </c>
      <c r="I777" s="163">
        <v>4.9997000000000002E-3</v>
      </c>
      <c r="J777" s="132"/>
    </row>
    <row r="778" spans="1:10" ht="15" customHeight="1" x14ac:dyDescent="0.2">
      <c r="A778" s="132"/>
      <c r="B778" s="147"/>
      <c r="C778" s="146" t="s">
        <v>36</v>
      </c>
      <c r="D778" s="133"/>
      <c r="E778" s="168">
        <v>4138</v>
      </c>
      <c r="F778" s="161">
        <v>4.4088299999999997E-2</v>
      </c>
      <c r="G778" s="133"/>
      <c r="H778" s="167">
        <v>2085739</v>
      </c>
      <c r="I778" s="163">
        <v>3.5797900000000001E-2</v>
      </c>
      <c r="J778" s="132"/>
    </row>
    <row r="779" spans="1:10" ht="15" customHeight="1" x14ac:dyDescent="0.2">
      <c r="A779" s="132"/>
      <c r="B779" s="147"/>
      <c r="C779" s="146" t="s">
        <v>515</v>
      </c>
      <c r="D779" s="133"/>
      <c r="E779" s="168">
        <v>685</v>
      </c>
      <c r="F779" s="161">
        <v>7.2982999999999998E-3</v>
      </c>
      <c r="G779" s="133"/>
      <c r="H779" s="167">
        <v>35026</v>
      </c>
      <c r="I779" s="163">
        <v>6.0119999999999998E-4</v>
      </c>
      <c r="J779" s="132"/>
    </row>
    <row r="780" spans="1:10" ht="15" customHeight="1" x14ac:dyDescent="0.2">
      <c r="A780" s="132"/>
      <c r="B780" s="147"/>
      <c r="C780" s="146" t="s">
        <v>516</v>
      </c>
      <c r="D780" s="133"/>
      <c r="E780" s="168">
        <v>694</v>
      </c>
      <c r="F780" s="161">
        <v>7.3942000000000001E-3</v>
      </c>
      <c r="G780" s="133"/>
      <c r="H780" s="167">
        <v>349301</v>
      </c>
      <c r="I780" s="163">
        <v>5.9950999999999997E-3</v>
      </c>
      <c r="J780" s="132"/>
    </row>
    <row r="781" spans="1:10" ht="15" customHeight="1" x14ac:dyDescent="0.2">
      <c r="A781" s="132"/>
      <c r="B781" s="147"/>
      <c r="C781" s="146" t="s">
        <v>517</v>
      </c>
      <c r="D781" s="133"/>
      <c r="E781" s="168">
        <v>2371</v>
      </c>
      <c r="F781" s="161">
        <v>2.5261800000000001E-2</v>
      </c>
      <c r="G781" s="133"/>
      <c r="H781" s="167">
        <v>1504458</v>
      </c>
      <c r="I781" s="163">
        <v>2.5821299999999998E-2</v>
      </c>
      <c r="J781" s="132"/>
    </row>
    <row r="782" spans="1:10" ht="15" customHeight="1" x14ac:dyDescent="0.2">
      <c r="A782" s="132"/>
      <c r="B782" s="147"/>
      <c r="C782" s="146" t="s">
        <v>518</v>
      </c>
      <c r="D782" s="133"/>
      <c r="E782" s="168">
        <v>2167</v>
      </c>
      <c r="F782" s="161">
        <v>2.3088299999999999E-2</v>
      </c>
      <c r="G782" s="133"/>
      <c r="H782" s="167">
        <v>1034560</v>
      </c>
      <c r="I782" s="163">
        <v>1.7756299999999999E-2</v>
      </c>
      <c r="J782" s="132"/>
    </row>
    <row r="783" spans="1:10" ht="15" customHeight="1" x14ac:dyDescent="0.2">
      <c r="A783" s="132"/>
      <c r="B783" s="147"/>
      <c r="C783" s="146" t="s">
        <v>519</v>
      </c>
      <c r="D783" s="133"/>
      <c r="E783" s="168">
        <v>811</v>
      </c>
      <c r="F783" s="161">
        <v>8.6408000000000006E-3</v>
      </c>
      <c r="G783" s="133"/>
      <c r="H783" s="167">
        <v>113747</v>
      </c>
      <c r="I783" s="163">
        <v>1.9522999999999999E-3</v>
      </c>
      <c r="J783" s="132"/>
    </row>
    <row r="784" spans="1:10" ht="15" customHeight="1" x14ac:dyDescent="0.2">
      <c r="A784" s="132"/>
      <c r="B784" s="147"/>
      <c r="C784" s="146" t="s">
        <v>520</v>
      </c>
      <c r="D784" s="133"/>
      <c r="E784" s="168">
        <v>586</v>
      </c>
      <c r="F784" s="161">
        <v>6.2434999999999999E-3</v>
      </c>
      <c r="G784" s="133"/>
      <c r="H784" s="167">
        <v>188404</v>
      </c>
      <c r="I784" s="163">
        <v>3.2336000000000001E-3</v>
      </c>
      <c r="J784" s="132"/>
    </row>
    <row r="785" spans="1:10" ht="15" customHeight="1" thickBot="1" x14ac:dyDescent="0.25">
      <c r="A785" s="132"/>
      <c r="B785" s="147"/>
      <c r="C785" s="146" t="s">
        <v>827</v>
      </c>
      <c r="D785" s="133"/>
      <c r="E785" s="145">
        <v>1593</v>
      </c>
      <c r="F785" s="144">
        <v>1.6972600000000001E-2</v>
      </c>
      <c r="G785" s="133"/>
      <c r="H785" s="143">
        <v>586792</v>
      </c>
      <c r="I785" s="142">
        <v>1.0071200000000001E-2</v>
      </c>
      <c r="J785" s="132"/>
    </row>
    <row r="786" spans="1:10" ht="18" customHeight="1" thickBot="1" x14ac:dyDescent="0.25">
      <c r="A786" s="132"/>
      <c r="B786" s="141"/>
      <c r="C786" s="140" t="s">
        <v>541</v>
      </c>
      <c r="D786" s="133"/>
      <c r="E786" s="139">
        <v>93857</v>
      </c>
      <c r="F786" s="138">
        <v>0.99999999999999978</v>
      </c>
      <c r="G786" s="133"/>
      <c r="H786" s="137">
        <v>58264331</v>
      </c>
      <c r="I786" s="136">
        <v>1</v>
      </c>
      <c r="J786" s="132"/>
    </row>
    <row r="787" spans="1:10" ht="8.1" customHeight="1" thickBot="1" x14ac:dyDescent="0.25">
      <c r="A787" s="132"/>
      <c r="B787" s="156"/>
      <c r="C787" s="156"/>
      <c r="D787" s="133"/>
      <c r="E787" s="135"/>
      <c r="F787" s="154"/>
      <c r="G787" s="133"/>
      <c r="H787" s="134"/>
      <c r="I787" s="154"/>
      <c r="J787" s="132"/>
    </row>
    <row r="788" spans="1:10" ht="15" customHeight="1" x14ac:dyDescent="0.2">
      <c r="A788" s="132"/>
      <c r="B788" s="153" t="s">
        <v>805</v>
      </c>
      <c r="C788" s="152" t="s">
        <v>744</v>
      </c>
      <c r="D788" s="133"/>
      <c r="E788" s="166">
        <v>44884</v>
      </c>
      <c r="F788" s="148">
        <v>0.84030399999999994</v>
      </c>
      <c r="G788" s="133"/>
      <c r="H788" s="165">
        <v>34936163</v>
      </c>
      <c r="I788" s="150">
        <v>0.89959409999999995</v>
      </c>
      <c r="J788" s="132"/>
    </row>
    <row r="789" spans="1:10" ht="15" customHeight="1" x14ac:dyDescent="0.2">
      <c r="A789" s="132"/>
      <c r="B789" s="147"/>
      <c r="C789" s="146" t="s">
        <v>213</v>
      </c>
      <c r="D789" s="133"/>
      <c r="E789" s="164">
        <v>189</v>
      </c>
      <c r="F789" s="163">
        <v>3.5384000000000001E-3</v>
      </c>
      <c r="G789" s="133"/>
      <c r="H789" s="162">
        <v>35740</v>
      </c>
      <c r="I789" s="161">
        <v>9.2029999999999998E-4</v>
      </c>
      <c r="J789" s="132"/>
    </row>
    <row r="790" spans="1:10" ht="15" customHeight="1" x14ac:dyDescent="0.2">
      <c r="A790" s="132"/>
      <c r="B790" s="147"/>
      <c r="C790" s="146" t="s">
        <v>87</v>
      </c>
      <c r="D790" s="133"/>
      <c r="E790" s="164">
        <v>6736</v>
      </c>
      <c r="F790" s="163">
        <v>0.12610930000000001</v>
      </c>
      <c r="G790" s="133"/>
      <c r="H790" s="162">
        <v>3258131</v>
      </c>
      <c r="I790" s="161">
        <v>8.3895800000000006E-2</v>
      </c>
      <c r="J790" s="132"/>
    </row>
    <row r="791" spans="1:10" ht="15" customHeight="1" x14ac:dyDescent="0.2">
      <c r="A791" s="132"/>
      <c r="B791" s="147"/>
      <c r="C791" s="146" t="s">
        <v>90</v>
      </c>
      <c r="D791" s="133"/>
      <c r="E791" s="164">
        <v>0</v>
      </c>
      <c r="F791" s="163">
        <v>0</v>
      </c>
      <c r="G791" s="133"/>
      <c r="H791" s="162">
        <v>0</v>
      </c>
      <c r="I791" s="161">
        <v>0</v>
      </c>
      <c r="J791" s="132"/>
    </row>
    <row r="792" spans="1:10" ht="15" customHeight="1" thickBot="1" x14ac:dyDescent="0.25">
      <c r="A792" s="132"/>
      <c r="B792" s="147"/>
      <c r="C792" s="146" t="s">
        <v>214</v>
      </c>
      <c r="D792" s="133"/>
      <c r="E792" s="160">
        <v>1605</v>
      </c>
      <c r="F792" s="142">
        <v>3.00483E-2</v>
      </c>
      <c r="G792" s="133"/>
      <c r="H792" s="159">
        <v>605436</v>
      </c>
      <c r="I792" s="144">
        <v>1.5589799999999999E-2</v>
      </c>
      <c r="J792" s="132"/>
    </row>
    <row r="793" spans="1:10" ht="18" customHeight="1" thickBot="1" x14ac:dyDescent="0.25">
      <c r="A793" s="132"/>
      <c r="B793" s="141"/>
      <c r="C793" s="140" t="s">
        <v>541</v>
      </c>
      <c r="D793" s="133"/>
      <c r="E793" s="158">
        <v>53414</v>
      </c>
      <c r="F793" s="136">
        <v>1</v>
      </c>
      <c r="G793" s="133"/>
      <c r="H793" s="157">
        <v>38835470</v>
      </c>
      <c r="I793" s="138">
        <v>1</v>
      </c>
      <c r="J793" s="132"/>
    </row>
    <row r="794" spans="1:10" ht="8.1" customHeight="1" thickBot="1" x14ac:dyDescent="0.25">
      <c r="A794" s="132"/>
      <c r="B794" s="156"/>
      <c r="C794" s="156"/>
      <c r="D794" s="133"/>
      <c r="E794" s="135"/>
      <c r="F794" s="154"/>
      <c r="G794" s="133"/>
      <c r="H794" s="134"/>
      <c r="I794" s="154"/>
      <c r="J794" s="132"/>
    </row>
    <row r="795" spans="1:10" ht="15" customHeight="1" x14ac:dyDescent="0.2">
      <c r="A795" s="132"/>
      <c r="B795" s="153" t="s">
        <v>806</v>
      </c>
      <c r="C795" s="152" t="s">
        <v>736</v>
      </c>
      <c r="D795" s="133"/>
      <c r="E795" s="151">
        <v>71401</v>
      </c>
      <c r="F795" s="150">
        <v>0.80201520000000004</v>
      </c>
      <c r="G795" s="133"/>
      <c r="H795" s="149">
        <v>46282896</v>
      </c>
      <c r="I795" s="148">
        <v>0.78377030000000003</v>
      </c>
      <c r="J795" s="132"/>
    </row>
    <row r="796" spans="1:10" ht="15" customHeight="1" x14ac:dyDescent="0.2">
      <c r="A796" s="132"/>
      <c r="B796" s="147"/>
      <c r="C796" s="146" t="s">
        <v>521</v>
      </c>
      <c r="D796" s="133"/>
      <c r="E796" s="168">
        <v>1500</v>
      </c>
      <c r="F796" s="161">
        <v>1.6848800000000001E-2</v>
      </c>
      <c r="G796" s="133"/>
      <c r="H796" s="167">
        <v>898916</v>
      </c>
      <c r="I796" s="163">
        <v>1.52225E-2</v>
      </c>
      <c r="J796" s="132"/>
    </row>
    <row r="797" spans="1:10" ht="15" customHeight="1" x14ac:dyDescent="0.2">
      <c r="A797" s="132"/>
      <c r="B797" s="147"/>
      <c r="C797" s="146" t="s">
        <v>522</v>
      </c>
      <c r="D797" s="133"/>
      <c r="E797" s="168">
        <v>4078</v>
      </c>
      <c r="F797" s="161">
        <v>4.5806300000000001E-2</v>
      </c>
      <c r="G797" s="133"/>
      <c r="H797" s="167">
        <v>2915330</v>
      </c>
      <c r="I797" s="163">
        <v>4.9369200000000002E-2</v>
      </c>
      <c r="J797" s="132"/>
    </row>
    <row r="798" spans="1:10" ht="15" customHeight="1" x14ac:dyDescent="0.2">
      <c r="A798" s="132"/>
      <c r="B798" s="147"/>
      <c r="C798" s="146" t="s">
        <v>523</v>
      </c>
      <c r="D798" s="133"/>
      <c r="E798" s="168">
        <v>10609</v>
      </c>
      <c r="F798" s="161">
        <v>0.1191661</v>
      </c>
      <c r="G798" s="133"/>
      <c r="H798" s="167">
        <v>7968011</v>
      </c>
      <c r="I798" s="163">
        <v>0.134933</v>
      </c>
      <c r="J798" s="132"/>
    </row>
    <row r="799" spans="1:10" ht="15" customHeight="1" thickBot="1" x14ac:dyDescent="0.25">
      <c r="A799" s="132"/>
      <c r="B799" s="147"/>
      <c r="C799" s="146" t="s">
        <v>524</v>
      </c>
      <c r="D799" s="133"/>
      <c r="E799" s="145">
        <v>1439</v>
      </c>
      <c r="F799" s="144">
        <v>1.61636E-2</v>
      </c>
      <c r="G799" s="133"/>
      <c r="H799" s="143">
        <v>986459</v>
      </c>
      <c r="I799" s="142">
        <v>1.6705000000000001E-2</v>
      </c>
      <c r="J799" s="132"/>
    </row>
    <row r="800" spans="1:10" ht="18" customHeight="1" thickBot="1" x14ac:dyDescent="0.25">
      <c r="A800" s="132"/>
      <c r="B800" s="141"/>
      <c r="C800" s="140" t="s">
        <v>541</v>
      </c>
      <c r="D800" s="133"/>
      <c r="E800" s="139">
        <v>89027</v>
      </c>
      <c r="F800" s="138">
        <v>1</v>
      </c>
      <c r="G800" s="133"/>
      <c r="H800" s="137">
        <v>59051612</v>
      </c>
      <c r="I800" s="198">
        <v>1</v>
      </c>
      <c r="J800" s="132"/>
    </row>
    <row r="801" spans="1:10" ht="8.1" customHeight="1" thickBot="1" x14ac:dyDescent="0.25">
      <c r="A801" s="132"/>
      <c r="B801" s="156"/>
      <c r="C801" s="156"/>
      <c r="D801" s="133"/>
      <c r="E801" s="135"/>
      <c r="F801" s="154"/>
      <c r="G801" s="133"/>
      <c r="H801" s="134"/>
      <c r="I801" s="154"/>
      <c r="J801" s="132"/>
    </row>
    <row r="802" spans="1:10" ht="15" customHeight="1" x14ac:dyDescent="0.2">
      <c r="A802" s="132"/>
      <c r="B802" s="153" t="s">
        <v>807</v>
      </c>
      <c r="C802" s="152" t="s">
        <v>736</v>
      </c>
      <c r="D802" s="133"/>
      <c r="E802" s="151">
        <v>14284</v>
      </c>
      <c r="F802" s="150">
        <v>0.90176769999999995</v>
      </c>
      <c r="G802" s="133"/>
      <c r="H802" s="149">
        <v>7333689</v>
      </c>
      <c r="I802" s="148">
        <v>0.89840419999999999</v>
      </c>
      <c r="J802" s="132"/>
    </row>
    <row r="803" spans="1:10" ht="15" customHeight="1" thickBot="1" x14ac:dyDescent="0.25">
      <c r="A803" s="132"/>
      <c r="B803" s="147"/>
      <c r="C803" s="146" t="s">
        <v>525</v>
      </c>
      <c r="D803" s="133"/>
      <c r="E803" s="145">
        <v>1556</v>
      </c>
      <c r="F803" s="144">
        <v>9.8232299999999995E-2</v>
      </c>
      <c r="G803" s="133"/>
      <c r="H803" s="143">
        <v>829328</v>
      </c>
      <c r="I803" s="142">
        <v>0.1015958</v>
      </c>
      <c r="J803" s="132"/>
    </row>
    <row r="804" spans="1:10" ht="18" customHeight="1" thickBot="1" x14ac:dyDescent="0.25">
      <c r="A804" s="132"/>
      <c r="B804" s="141"/>
      <c r="C804" s="140" t="s">
        <v>541</v>
      </c>
      <c r="D804" s="133"/>
      <c r="E804" s="139">
        <v>15840</v>
      </c>
      <c r="F804" s="138">
        <v>1</v>
      </c>
      <c r="G804" s="133"/>
      <c r="H804" s="137">
        <v>8163017</v>
      </c>
      <c r="I804" s="136">
        <v>1</v>
      </c>
      <c r="J804" s="132"/>
    </row>
    <row r="805" spans="1:10" ht="8.1" customHeight="1" thickBot="1" x14ac:dyDescent="0.25">
      <c r="A805" s="132"/>
      <c r="B805" s="156"/>
      <c r="C805" s="156"/>
      <c r="D805" s="133"/>
      <c r="E805" s="135"/>
      <c r="F805" s="154"/>
      <c r="G805" s="133"/>
      <c r="H805" s="155"/>
      <c r="I805" s="154"/>
      <c r="J805" s="132"/>
    </row>
    <row r="806" spans="1:10" ht="15" customHeight="1" x14ac:dyDescent="0.2">
      <c r="A806" s="132"/>
      <c r="B806" s="153" t="s">
        <v>808</v>
      </c>
      <c r="C806" s="152" t="s">
        <v>744</v>
      </c>
      <c r="D806" s="133"/>
      <c r="E806" s="166">
        <v>33361</v>
      </c>
      <c r="F806" s="148">
        <v>0.79459330000000006</v>
      </c>
      <c r="G806" s="133"/>
      <c r="H806" s="165">
        <v>46083894</v>
      </c>
      <c r="I806" s="150">
        <v>0.88170470000000001</v>
      </c>
      <c r="J806" s="132"/>
    </row>
    <row r="807" spans="1:10" ht="15" customHeight="1" x14ac:dyDescent="0.2">
      <c r="A807" s="132"/>
      <c r="B807" s="147"/>
      <c r="C807" s="146" t="s">
        <v>215</v>
      </c>
      <c r="D807" s="133"/>
      <c r="E807" s="164">
        <v>7904</v>
      </c>
      <c r="F807" s="163">
        <v>0.1882577</v>
      </c>
      <c r="G807" s="133"/>
      <c r="H807" s="162">
        <v>6043227</v>
      </c>
      <c r="I807" s="161">
        <v>0.11562269999999999</v>
      </c>
      <c r="J807" s="132"/>
    </row>
    <row r="808" spans="1:10" ht="15" customHeight="1" thickBot="1" x14ac:dyDescent="0.25">
      <c r="A808" s="132"/>
      <c r="B808" s="147"/>
      <c r="C808" s="146" t="s">
        <v>216</v>
      </c>
      <c r="D808" s="133"/>
      <c r="E808" s="160">
        <v>720</v>
      </c>
      <c r="F808" s="142">
        <v>1.7149000000000001E-2</v>
      </c>
      <c r="G808" s="133"/>
      <c r="H808" s="159">
        <v>139688</v>
      </c>
      <c r="I808" s="144">
        <v>2.6725999999999998E-3</v>
      </c>
      <c r="J808" s="132"/>
    </row>
    <row r="809" spans="1:10" ht="18" customHeight="1" thickBot="1" x14ac:dyDescent="0.25">
      <c r="A809" s="132"/>
      <c r="B809" s="141"/>
      <c r="C809" s="140" t="s">
        <v>541</v>
      </c>
      <c r="D809" s="133"/>
      <c r="E809" s="158">
        <v>41985</v>
      </c>
      <c r="F809" s="136">
        <v>1</v>
      </c>
      <c r="G809" s="133"/>
      <c r="H809" s="157">
        <v>52266809</v>
      </c>
      <c r="I809" s="138">
        <v>1</v>
      </c>
      <c r="J809" s="132"/>
    </row>
    <row r="810" spans="1:10" ht="8.1" customHeight="1" thickBot="1" x14ac:dyDescent="0.25">
      <c r="A810" s="132"/>
      <c r="B810" s="156"/>
      <c r="C810" s="156"/>
      <c r="D810" s="133"/>
      <c r="E810" s="135"/>
      <c r="F810" s="154"/>
      <c r="G810" s="133"/>
      <c r="H810" s="155"/>
      <c r="I810" s="154"/>
      <c r="J810" s="132"/>
    </row>
    <row r="811" spans="1:10" ht="15" customHeight="1" x14ac:dyDescent="0.2">
      <c r="A811" s="132"/>
      <c r="B811" s="153" t="s">
        <v>809</v>
      </c>
      <c r="C811" s="152" t="s">
        <v>744</v>
      </c>
      <c r="D811" s="133"/>
      <c r="E811" s="166">
        <v>3226</v>
      </c>
      <c r="F811" s="148">
        <v>0.84894740000000002</v>
      </c>
      <c r="G811" s="133"/>
      <c r="H811" s="165">
        <v>4227875</v>
      </c>
      <c r="I811" s="150">
        <v>0.92214269999999998</v>
      </c>
      <c r="J811" s="132"/>
    </row>
    <row r="812" spans="1:10" ht="15" customHeight="1" thickBot="1" x14ac:dyDescent="0.25">
      <c r="A812" s="132"/>
      <c r="B812" s="147"/>
      <c r="C812" s="146" t="s">
        <v>217</v>
      </c>
      <c r="D812" s="133"/>
      <c r="E812" s="160">
        <v>574</v>
      </c>
      <c r="F812" s="142">
        <v>0.15105260000000001</v>
      </c>
      <c r="G812" s="133"/>
      <c r="H812" s="159">
        <v>356963</v>
      </c>
      <c r="I812" s="144">
        <v>7.7857300000000004E-2</v>
      </c>
      <c r="J812" s="132"/>
    </row>
    <row r="813" spans="1:10" ht="18" customHeight="1" thickBot="1" x14ac:dyDescent="0.25">
      <c r="A813" s="132"/>
      <c r="B813" s="141"/>
      <c r="C813" s="140" t="s">
        <v>541</v>
      </c>
      <c r="D813" s="133"/>
      <c r="E813" s="158">
        <v>3800</v>
      </c>
      <c r="F813" s="136">
        <v>1</v>
      </c>
      <c r="G813" s="133"/>
      <c r="H813" s="157">
        <v>4584838</v>
      </c>
      <c r="I813" s="138">
        <v>1</v>
      </c>
      <c r="J813" s="132"/>
    </row>
    <row r="814" spans="1:10" ht="8.1" customHeight="1" thickBot="1" x14ac:dyDescent="0.25">
      <c r="A814" s="132"/>
      <c r="B814" s="156"/>
      <c r="C814" s="156"/>
      <c r="D814" s="133"/>
      <c r="E814" s="135"/>
      <c r="F814" s="154"/>
      <c r="G814" s="133"/>
      <c r="H814" s="134"/>
      <c r="I814" s="154"/>
      <c r="J814" s="132"/>
    </row>
    <row r="815" spans="1:10" ht="15" customHeight="1" x14ac:dyDescent="0.2">
      <c r="A815" s="132"/>
      <c r="B815" s="153" t="s">
        <v>810</v>
      </c>
      <c r="C815" s="152" t="s">
        <v>744</v>
      </c>
      <c r="D815" s="133"/>
      <c r="E815" s="166">
        <v>242948</v>
      </c>
      <c r="F815" s="148">
        <v>0.59212419999999999</v>
      </c>
      <c r="G815" s="133"/>
      <c r="H815" s="165">
        <v>238134152</v>
      </c>
      <c r="I815" s="150">
        <v>0.79848030000000003</v>
      </c>
      <c r="J815" s="132"/>
    </row>
    <row r="816" spans="1:10" ht="15" customHeight="1" x14ac:dyDescent="0.2">
      <c r="A816" s="132"/>
      <c r="B816" s="147"/>
      <c r="C816" s="146" t="s">
        <v>218</v>
      </c>
      <c r="D816" s="133"/>
      <c r="E816" s="164">
        <v>3474</v>
      </c>
      <c r="F816" s="163">
        <v>8.4670000000000006E-3</v>
      </c>
      <c r="G816" s="133"/>
      <c r="H816" s="162">
        <v>128324</v>
      </c>
      <c r="I816" s="161">
        <v>4.303E-4</v>
      </c>
      <c r="J816" s="132"/>
    </row>
    <row r="817" spans="1:10" ht="15" customHeight="1" x14ac:dyDescent="0.2">
      <c r="A817" s="132"/>
      <c r="B817" s="147"/>
      <c r="C817" s="146" t="s">
        <v>219</v>
      </c>
      <c r="D817" s="133"/>
      <c r="E817" s="164">
        <v>1637</v>
      </c>
      <c r="F817" s="163">
        <v>3.9897999999999999E-3</v>
      </c>
      <c r="G817" s="133"/>
      <c r="H817" s="162">
        <v>0</v>
      </c>
      <c r="I817" s="161">
        <v>0</v>
      </c>
      <c r="J817" s="132"/>
    </row>
    <row r="818" spans="1:10" ht="15" customHeight="1" x14ac:dyDescent="0.2">
      <c r="A818" s="132"/>
      <c r="B818" s="147"/>
      <c r="C818" s="146" t="s">
        <v>220</v>
      </c>
      <c r="D818" s="133"/>
      <c r="E818" s="164">
        <v>41188</v>
      </c>
      <c r="F818" s="163">
        <v>0.1003853</v>
      </c>
      <c r="G818" s="133"/>
      <c r="H818" s="162">
        <v>10883873</v>
      </c>
      <c r="I818" s="161">
        <v>3.6494400000000003E-2</v>
      </c>
      <c r="J818" s="132"/>
    </row>
    <row r="819" spans="1:10" ht="15" customHeight="1" x14ac:dyDescent="0.2">
      <c r="A819" s="132"/>
      <c r="B819" s="147"/>
      <c r="C819" s="146" t="s">
        <v>221</v>
      </c>
      <c r="D819" s="133"/>
      <c r="E819" s="164">
        <v>3295</v>
      </c>
      <c r="F819" s="163">
        <v>8.0307E-3</v>
      </c>
      <c r="G819" s="133"/>
      <c r="H819" s="162">
        <v>778263</v>
      </c>
      <c r="I819" s="161">
        <v>2.6096000000000001E-3</v>
      </c>
      <c r="J819" s="132"/>
    </row>
    <row r="820" spans="1:10" ht="15" customHeight="1" x14ac:dyDescent="0.2">
      <c r="A820" s="132"/>
      <c r="B820" s="147"/>
      <c r="C820" s="146" t="s">
        <v>222</v>
      </c>
      <c r="D820" s="133"/>
      <c r="E820" s="164">
        <v>2517</v>
      </c>
      <c r="F820" s="163">
        <v>6.1345999999999996E-3</v>
      </c>
      <c r="G820" s="133"/>
      <c r="H820" s="162">
        <v>1295997</v>
      </c>
      <c r="I820" s="161">
        <v>4.3455999999999998E-3</v>
      </c>
      <c r="J820" s="132"/>
    </row>
    <row r="821" spans="1:10" ht="15" customHeight="1" x14ac:dyDescent="0.2">
      <c r="A821" s="132"/>
      <c r="B821" s="147"/>
      <c r="C821" s="146" t="s">
        <v>223</v>
      </c>
      <c r="D821" s="133"/>
      <c r="E821" s="164">
        <v>6433</v>
      </c>
      <c r="F821" s="163">
        <v>1.56788E-2</v>
      </c>
      <c r="G821" s="133"/>
      <c r="H821" s="162">
        <v>977607</v>
      </c>
      <c r="I821" s="161">
        <v>3.2780000000000001E-3</v>
      </c>
      <c r="J821" s="132"/>
    </row>
    <row r="822" spans="1:10" ht="15" customHeight="1" x14ac:dyDescent="0.2">
      <c r="A822" s="132"/>
      <c r="B822" s="147"/>
      <c r="C822" s="146" t="s">
        <v>224</v>
      </c>
      <c r="D822" s="133"/>
      <c r="E822" s="164">
        <v>3175</v>
      </c>
      <c r="F822" s="163">
        <v>7.7383E-3</v>
      </c>
      <c r="G822" s="133"/>
      <c r="H822" s="162">
        <v>88905</v>
      </c>
      <c r="I822" s="161">
        <v>2.9809999999999998E-4</v>
      </c>
      <c r="J822" s="132"/>
    </row>
    <row r="823" spans="1:10" ht="15" customHeight="1" x14ac:dyDescent="0.2">
      <c r="A823" s="132"/>
      <c r="B823" s="147"/>
      <c r="C823" s="146" t="s">
        <v>179</v>
      </c>
      <c r="D823" s="133"/>
      <c r="E823" s="164">
        <v>6</v>
      </c>
      <c r="F823" s="163">
        <v>1.4600000000000001E-5</v>
      </c>
      <c r="G823" s="133"/>
      <c r="H823" s="162">
        <v>4197</v>
      </c>
      <c r="I823" s="161">
        <v>1.4100000000000001E-5</v>
      </c>
      <c r="J823" s="132"/>
    </row>
    <row r="824" spans="1:10" ht="15" customHeight="1" x14ac:dyDescent="0.2">
      <c r="A824" s="132"/>
      <c r="B824" s="147"/>
      <c r="C824" s="146" t="s">
        <v>225</v>
      </c>
      <c r="D824" s="133"/>
      <c r="E824" s="164">
        <v>34736</v>
      </c>
      <c r="F824" s="163">
        <v>8.4660200000000005E-2</v>
      </c>
      <c r="G824" s="133"/>
      <c r="H824" s="162">
        <v>25968730</v>
      </c>
      <c r="I824" s="161">
        <v>8.7075E-2</v>
      </c>
      <c r="J824" s="132"/>
    </row>
    <row r="825" spans="1:10" ht="15" customHeight="1" x14ac:dyDescent="0.2">
      <c r="A825" s="132"/>
      <c r="B825" s="147"/>
      <c r="C825" s="146" t="s">
        <v>181</v>
      </c>
      <c r="D825" s="133"/>
      <c r="E825" s="164">
        <v>16245</v>
      </c>
      <c r="F825" s="163">
        <v>3.9593099999999999E-2</v>
      </c>
      <c r="G825" s="133"/>
      <c r="H825" s="162">
        <v>4869093</v>
      </c>
      <c r="I825" s="161">
        <v>1.6326400000000001E-2</v>
      </c>
      <c r="J825" s="132"/>
    </row>
    <row r="826" spans="1:10" ht="15" customHeight="1" x14ac:dyDescent="0.2">
      <c r="A826" s="132"/>
      <c r="B826" s="147"/>
      <c r="C826" s="146" t="s">
        <v>226</v>
      </c>
      <c r="D826" s="133"/>
      <c r="E826" s="164">
        <v>6642</v>
      </c>
      <c r="F826" s="163">
        <v>1.61882E-2</v>
      </c>
      <c r="G826" s="133"/>
      <c r="H826" s="162">
        <v>176319</v>
      </c>
      <c r="I826" s="161">
        <v>5.9119999999999995E-4</v>
      </c>
      <c r="J826" s="132"/>
    </row>
    <row r="827" spans="1:10" ht="15" customHeight="1" x14ac:dyDescent="0.2">
      <c r="A827" s="132"/>
      <c r="B827" s="147"/>
      <c r="C827" s="146" t="s">
        <v>227</v>
      </c>
      <c r="D827" s="133"/>
      <c r="E827" s="164">
        <v>21411</v>
      </c>
      <c r="F827" s="163">
        <v>5.2183899999999998E-2</v>
      </c>
      <c r="G827" s="133"/>
      <c r="H827" s="162">
        <v>12477815</v>
      </c>
      <c r="I827" s="161">
        <v>4.1839000000000001E-2</v>
      </c>
      <c r="J827" s="132"/>
    </row>
    <row r="828" spans="1:10" ht="15" customHeight="1" x14ac:dyDescent="0.2">
      <c r="A828" s="132"/>
      <c r="B828" s="147"/>
      <c r="C828" s="146" t="s">
        <v>182</v>
      </c>
      <c r="D828" s="133"/>
      <c r="E828" s="164">
        <v>13467</v>
      </c>
      <c r="F828" s="163">
        <v>3.2822400000000002E-2</v>
      </c>
      <c r="G828" s="133"/>
      <c r="H828" s="162">
        <v>1605064</v>
      </c>
      <c r="I828" s="161">
        <v>5.3819000000000002E-3</v>
      </c>
      <c r="J828" s="132"/>
    </row>
    <row r="829" spans="1:10" ht="15" customHeight="1" x14ac:dyDescent="0.2">
      <c r="A829" s="132"/>
      <c r="B829" s="147"/>
      <c r="C829" s="146" t="s">
        <v>228</v>
      </c>
      <c r="D829" s="133"/>
      <c r="E829" s="164">
        <v>8844</v>
      </c>
      <c r="F829" s="163">
        <v>2.1555000000000001E-2</v>
      </c>
      <c r="G829" s="133"/>
      <c r="H829" s="162">
        <v>204202</v>
      </c>
      <c r="I829" s="161">
        <v>6.847E-4</v>
      </c>
      <c r="J829" s="132"/>
    </row>
    <row r="830" spans="1:10" ht="15" customHeight="1" thickBot="1" x14ac:dyDescent="0.25">
      <c r="A830" s="132"/>
      <c r="B830" s="147"/>
      <c r="C830" s="146" t="s">
        <v>229</v>
      </c>
      <c r="D830" s="133"/>
      <c r="E830" s="160">
        <v>4281</v>
      </c>
      <c r="F830" s="142">
        <v>1.0433899999999999E-2</v>
      </c>
      <c r="G830" s="133"/>
      <c r="H830" s="159">
        <v>641629</v>
      </c>
      <c r="I830" s="144">
        <v>2.1513999999999999E-3</v>
      </c>
      <c r="J830" s="132"/>
    </row>
    <row r="831" spans="1:10" ht="18" customHeight="1" thickBot="1" x14ac:dyDescent="0.25">
      <c r="A831" s="132"/>
      <c r="B831" s="141"/>
      <c r="C831" s="140" t="s">
        <v>541</v>
      </c>
      <c r="D831" s="133"/>
      <c r="E831" s="158">
        <v>410299</v>
      </c>
      <c r="F831" s="136">
        <v>0.99999999999999989</v>
      </c>
      <c r="G831" s="133"/>
      <c r="H831" s="157">
        <v>298234170</v>
      </c>
      <c r="I831" s="138">
        <v>1.0000000000000002</v>
      </c>
      <c r="J831" s="132"/>
    </row>
    <row r="832" spans="1:10" ht="8.1" customHeight="1" thickBot="1" x14ac:dyDescent="0.25">
      <c r="A832" s="132"/>
      <c r="B832" s="156"/>
      <c r="C832" s="156"/>
      <c r="D832" s="133"/>
      <c r="E832" s="135"/>
      <c r="F832" s="154"/>
      <c r="G832" s="133"/>
      <c r="H832" s="134"/>
      <c r="I832" s="154"/>
      <c r="J832" s="132"/>
    </row>
    <row r="833" spans="1:10" ht="15" customHeight="1" x14ac:dyDescent="0.2">
      <c r="A833" s="132"/>
      <c r="B833" s="153" t="s">
        <v>811</v>
      </c>
      <c r="C833" s="152" t="s">
        <v>744</v>
      </c>
      <c r="D833" s="133"/>
      <c r="E833" s="166">
        <v>42270</v>
      </c>
      <c r="F833" s="148">
        <v>0.73826320000000001</v>
      </c>
      <c r="G833" s="133"/>
      <c r="H833" s="165">
        <v>28474027</v>
      </c>
      <c r="I833" s="150">
        <v>0.80770770000000003</v>
      </c>
      <c r="J833" s="132"/>
    </row>
    <row r="834" spans="1:10" ht="15" customHeight="1" x14ac:dyDescent="0.2">
      <c r="A834" s="132"/>
      <c r="B834" s="147"/>
      <c r="C834" s="146" t="s">
        <v>11</v>
      </c>
      <c r="D834" s="133"/>
      <c r="E834" s="164">
        <v>14757</v>
      </c>
      <c r="F834" s="163">
        <v>0.2577372</v>
      </c>
      <c r="G834" s="133"/>
      <c r="H834" s="162">
        <v>6743947</v>
      </c>
      <c r="I834" s="161">
        <v>0.191302</v>
      </c>
      <c r="J834" s="132"/>
    </row>
    <row r="835" spans="1:10" ht="15" customHeight="1" x14ac:dyDescent="0.2">
      <c r="A835" s="132"/>
      <c r="B835" s="147"/>
      <c r="C835" s="146" t="s">
        <v>230</v>
      </c>
      <c r="D835" s="133"/>
      <c r="E835" s="164">
        <v>130</v>
      </c>
      <c r="F835" s="163">
        <v>2.2704999999999999E-3</v>
      </c>
      <c r="G835" s="133"/>
      <c r="H835" s="162">
        <v>8874</v>
      </c>
      <c r="I835" s="161">
        <v>2.5169999999999999E-4</v>
      </c>
      <c r="J835" s="132"/>
    </row>
    <row r="836" spans="1:10" ht="15" customHeight="1" thickBot="1" x14ac:dyDescent="0.25">
      <c r="A836" s="132"/>
      <c r="B836" s="147"/>
      <c r="C836" s="146" t="s">
        <v>231</v>
      </c>
      <c r="D836" s="133"/>
      <c r="E836" s="160">
        <v>99</v>
      </c>
      <c r="F836" s="142">
        <v>1.7290999999999999E-3</v>
      </c>
      <c r="G836" s="133"/>
      <c r="H836" s="159">
        <v>26037</v>
      </c>
      <c r="I836" s="144">
        <v>7.3859999999999996E-4</v>
      </c>
      <c r="J836" s="132"/>
    </row>
    <row r="837" spans="1:10" ht="18" customHeight="1" thickBot="1" x14ac:dyDescent="0.25">
      <c r="A837" s="132"/>
      <c r="B837" s="141"/>
      <c r="C837" s="140" t="s">
        <v>541</v>
      </c>
      <c r="D837" s="133"/>
      <c r="E837" s="158">
        <v>57256</v>
      </c>
      <c r="F837" s="136">
        <v>1</v>
      </c>
      <c r="G837" s="133"/>
      <c r="H837" s="157">
        <v>35252885</v>
      </c>
      <c r="I837" s="138">
        <v>1</v>
      </c>
      <c r="J837" s="132"/>
    </row>
    <row r="838" spans="1:10" ht="8.1" customHeight="1" thickBot="1" x14ac:dyDescent="0.25">
      <c r="A838" s="132"/>
      <c r="B838" s="156"/>
      <c r="C838" s="156"/>
      <c r="D838" s="133"/>
      <c r="E838" s="135"/>
      <c r="F838" s="154"/>
      <c r="G838" s="133"/>
      <c r="H838" s="155"/>
      <c r="I838" s="154"/>
      <c r="J838" s="132"/>
    </row>
    <row r="839" spans="1:10" ht="15" customHeight="1" x14ac:dyDescent="0.2">
      <c r="A839" s="132"/>
      <c r="B839" s="153" t="s">
        <v>812</v>
      </c>
      <c r="C839" s="152" t="s">
        <v>736</v>
      </c>
      <c r="D839" s="133"/>
      <c r="E839" s="151">
        <v>1150722</v>
      </c>
      <c r="F839" s="150">
        <v>0.54916359999999997</v>
      </c>
      <c r="G839" s="133"/>
      <c r="H839" s="149">
        <v>1267756987</v>
      </c>
      <c r="I839" s="148">
        <v>0.65707870000000002</v>
      </c>
      <c r="J839" s="132"/>
    </row>
    <row r="840" spans="1:10" ht="15" customHeight="1" x14ac:dyDescent="0.2">
      <c r="A840" s="132"/>
      <c r="B840" s="147"/>
      <c r="C840" s="146" t="s">
        <v>824</v>
      </c>
      <c r="D840" s="133"/>
      <c r="E840" s="168">
        <v>694</v>
      </c>
      <c r="F840" s="161">
        <v>3.3119999999999997E-4</v>
      </c>
      <c r="G840" s="133"/>
      <c r="H840" s="167">
        <v>557796</v>
      </c>
      <c r="I840" s="163">
        <v>2.8909999999999998E-4</v>
      </c>
      <c r="J840" s="132"/>
    </row>
    <row r="841" spans="1:10" ht="15" customHeight="1" x14ac:dyDescent="0.2">
      <c r="A841" s="132"/>
      <c r="B841" s="147"/>
      <c r="C841" s="146" t="s">
        <v>526</v>
      </c>
      <c r="D841" s="133"/>
      <c r="E841" s="168">
        <v>61482</v>
      </c>
      <c r="F841" s="161">
        <v>2.9341300000000001E-2</v>
      </c>
      <c r="G841" s="133"/>
      <c r="H841" s="167">
        <v>48212485</v>
      </c>
      <c r="I841" s="163">
        <v>2.49885E-2</v>
      </c>
      <c r="J841" s="132"/>
    </row>
    <row r="842" spans="1:10" ht="15" customHeight="1" x14ac:dyDescent="0.2">
      <c r="A842" s="132"/>
      <c r="B842" s="147"/>
      <c r="C842" s="146" t="s">
        <v>332</v>
      </c>
      <c r="D842" s="133"/>
      <c r="E842" s="168">
        <v>173858</v>
      </c>
      <c r="F842" s="161">
        <v>8.2971000000000003E-2</v>
      </c>
      <c r="G842" s="133"/>
      <c r="H842" s="167">
        <v>115974991</v>
      </c>
      <c r="I842" s="163">
        <v>6.0109900000000001E-2</v>
      </c>
      <c r="J842" s="132"/>
    </row>
    <row r="843" spans="1:10" ht="15" customHeight="1" x14ac:dyDescent="0.2">
      <c r="A843" s="132"/>
      <c r="B843" s="147"/>
      <c r="C843" s="146" t="s">
        <v>825</v>
      </c>
      <c r="D843" s="133"/>
      <c r="E843" s="168">
        <v>0</v>
      </c>
      <c r="F843" s="161">
        <v>0</v>
      </c>
      <c r="G843" s="133"/>
      <c r="H843" s="167">
        <v>286</v>
      </c>
      <c r="I843" s="163">
        <v>9.9999999999999995E-8</v>
      </c>
      <c r="J843" s="132"/>
    </row>
    <row r="844" spans="1:10" ht="15" customHeight="1" x14ac:dyDescent="0.2">
      <c r="A844" s="132"/>
      <c r="B844" s="147"/>
      <c r="C844" s="146" t="s">
        <v>373</v>
      </c>
      <c r="D844" s="133"/>
      <c r="E844" s="168">
        <v>274</v>
      </c>
      <c r="F844" s="161">
        <v>1.3080000000000001E-4</v>
      </c>
      <c r="G844" s="133"/>
      <c r="H844" s="167">
        <v>779628</v>
      </c>
      <c r="I844" s="163">
        <v>4.0410000000000001E-4</v>
      </c>
      <c r="J844" s="132"/>
    </row>
    <row r="845" spans="1:10" ht="15" customHeight="1" x14ac:dyDescent="0.2">
      <c r="A845" s="132"/>
      <c r="B845" s="147"/>
      <c r="C845" s="146" t="s">
        <v>527</v>
      </c>
      <c r="D845" s="133"/>
      <c r="E845" s="168">
        <v>36017</v>
      </c>
      <c r="F845" s="161">
        <v>1.7188499999999999E-2</v>
      </c>
      <c r="G845" s="133"/>
      <c r="H845" s="167">
        <v>24221644</v>
      </c>
      <c r="I845" s="163">
        <v>1.25541E-2</v>
      </c>
      <c r="J845" s="132"/>
    </row>
    <row r="846" spans="1:10" ht="15" customHeight="1" x14ac:dyDescent="0.2">
      <c r="A846" s="132"/>
      <c r="B846" s="147"/>
      <c r="C846" s="146" t="s">
        <v>528</v>
      </c>
      <c r="D846" s="133"/>
      <c r="E846" s="168">
        <v>32393</v>
      </c>
      <c r="F846" s="161">
        <v>1.5459000000000001E-2</v>
      </c>
      <c r="G846" s="133"/>
      <c r="H846" s="167">
        <v>29562615</v>
      </c>
      <c r="I846" s="163">
        <v>1.5322300000000001E-2</v>
      </c>
      <c r="J846" s="132"/>
    </row>
    <row r="847" spans="1:10" ht="15" customHeight="1" x14ac:dyDescent="0.2">
      <c r="A847" s="132"/>
      <c r="B847" s="147"/>
      <c r="C847" s="146" t="s">
        <v>529</v>
      </c>
      <c r="D847" s="133"/>
      <c r="E847" s="168">
        <v>43274</v>
      </c>
      <c r="F847" s="161">
        <v>2.0651800000000001E-2</v>
      </c>
      <c r="G847" s="133"/>
      <c r="H847" s="167">
        <v>31390992</v>
      </c>
      <c r="I847" s="163">
        <v>1.627E-2</v>
      </c>
      <c r="J847" s="132"/>
    </row>
    <row r="848" spans="1:10" ht="15" customHeight="1" x14ac:dyDescent="0.2">
      <c r="A848" s="132"/>
      <c r="B848" s="147"/>
      <c r="C848" s="146" t="s">
        <v>530</v>
      </c>
      <c r="D848" s="133"/>
      <c r="E848" s="168">
        <v>19674</v>
      </c>
      <c r="F848" s="161">
        <v>9.3890999999999992E-3</v>
      </c>
      <c r="G848" s="133"/>
      <c r="H848" s="167">
        <v>11571177</v>
      </c>
      <c r="I848" s="163">
        <v>5.9972999999999997E-3</v>
      </c>
      <c r="J848" s="132"/>
    </row>
    <row r="849" spans="1:10" ht="15" customHeight="1" x14ac:dyDescent="0.2">
      <c r="A849" s="132"/>
      <c r="B849" s="147"/>
      <c r="C849" s="146" t="s">
        <v>374</v>
      </c>
      <c r="D849" s="133"/>
      <c r="E849" s="168">
        <v>31259</v>
      </c>
      <c r="F849" s="161">
        <v>1.49179E-2</v>
      </c>
      <c r="G849" s="133"/>
      <c r="H849" s="167">
        <v>25928275</v>
      </c>
      <c r="I849" s="163">
        <v>1.34386E-2</v>
      </c>
      <c r="J849" s="132"/>
    </row>
    <row r="850" spans="1:10" ht="15" customHeight="1" x14ac:dyDescent="0.2">
      <c r="A850" s="132"/>
      <c r="B850" s="147"/>
      <c r="C850" s="146" t="s">
        <v>375</v>
      </c>
      <c r="D850" s="133"/>
      <c r="E850" s="168">
        <v>470566</v>
      </c>
      <c r="F850" s="161">
        <v>0.22457009999999999</v>
      </c>
      <c r="G850" s="133"/>
      <c r="H850" s="167">
        <v>313872164</v>
      </c>
      <c r="I850" s="163">
        <v>0.16267999999999999</v>
      </c>
      <c r="J850" s="132"/>
    </row>
    <row r="851" spans="1:10" ht="15" customHeight="1" x14ac:dyDescent="0.2">
      <c r="A851" s="132"/>
      <c r="B851" s="147"/>
      <c r="C851" s="146" t="s">
        <v>531</v>
      </c>
      <c r="D851" s="133"/>
      <c r="E851" s="168">
        <v>9894</v>
      </c>
      <c r="F851" s="161">
        <v>4.7218E-3</v>
      </c>
      <c r="G851" s="133"/>
      <c r="H851" s="167">
        <v>6788850</v>
      </c>
      <c r="I851" s="163">
        <v>3.5187E-3</v>
      </c>
      <c r="J851" s="132"/>
    </row>
    <row r="852" spans="1:10" ht="15" customHeight="1" x14ac:dyDescent="0.2">
      <c r="A852" s="132"/>
      <c r="B852" s="147"/>
      <c r="C852" s="146" t="s">
        <v>96</v>
      </c>
      <c r="D852" s="133"/>
      <c r="E852" s="168">
        <v>47163</v>
      </c>
      <c r="F852" s="161">
        <v>2.2507800000000001E-2</v>
      </c>
      <c r="G852" s="133"/>
      <c r="H852" s="167">
        <v>35928481</v>
      </c>
      <c r="I852" s="163">
        <v>1.8621700000000001E-2</v>
      </c>
      <c r="J852" s="132"/>
    </row>
    <row r="853" spans="1:10" ht="15" customHeight="1" x14ac:dyDescent="0.2">
      <c r="A853" s="132"/>
      <c r="B853" s="147"/>
      <c r="C853" s="146" t="s">
        <v>532</v>
      </c>
      <c r="D853" s="133"/>
      <c r="E853" s="168">
        <v>10702</v>
      </c>
      <c r="F853" s="161">
        <v>5.1073999999999998E-3</v>
      </c>
      <c r="G853" s="133"/>
      <c r="H853" s="167">
        <v>6622003</v>
      </c>
      <c r="I853" s="163">
        <v>3.4321999999999998E-3</v>
      </c>
      <c r="J853" s="132"/>
    </row>
    <row r="854" spans="1:10" ht="15" customHeight="1" thickBot="1" x14ac:dyDescent="0.25">
      <c r="A854" s="132"/>
      <c r="B854" s="147"/>
      <c r="C854" s="146" t="s">
        <v>157</v>
      </c>
      <c r="D854" s="133"/>
      <c r="E854" s="145">
        <v>7436</v>
      </c>
      <c r="F854" s="144">
        <v>3.5487000000000001E-3</v>
      </c>
      <c r="G854" s="133"/>
      <c r="H854" s="143">
        <v>10215571</v>
      </c>
      <c r="I854" s="142">
        <v>5.2947000000000003E-3</v>
      </c>
      <c r="J854" s="132"/>
    </row>
    <row r="855" spans="1:10" ht="18" customHeight="1" thickBot="1" x14ac:dyDescent="0.25">
      <c r="A855" s="132"/>
      <c r="B855" s="141"/>
      <c r="C855" s="140" t="s">
        <v>541</v>
      </c>
      <c r="D855" s="133"/>
      <c r="E855" s="139">
        <v>2095408</v>
      </c>
      <c r="F855" s="138">
        <v>1</v>
      </c>
      <c r="G855" s="133"/>
      <c r="H855" s="137">
        <v>1929383945</v>
      </c>
      <c r="I855" s="136">
        <v>1</v>
      </c>
      <c r="J855" s="132"/>
    </row>
    <row r="856" spans="1:10" ht="8.1" customHeight="1" thickBot="1" x14ac:dyDescent="0.25">
      <c r="A856" s="132"/>
      <c r="B856" s="156"/>
      <c r="C856" s="156"/>
      <c r="D856" s="133"/>
      <c r="E856" s="135"/>
      <c r="F856" s="154"/>
      <c r="G856" s="133"/>
      <c r="H856" s="155"/>
      <c r="I856" s="154"/>
      <c r="J856" s="132"/>
    </row>
    <row r="857" spans="1:10" ht="15" customHeight="1" x14ac:dyDescent="0.2">
      <c r="A857" s="132"/>
      <c r="B857" s="153" t="s">
        <v>813</v>
      </c>
      <c r="C857" s="152" t="s">
        <v>736</v>
      </c>
      <c r="D857" s="133"/>
      <c r="E857" s="197">
        <v>18850</v>
      </c>
      <c r="F857" s="196">
        <v>0.90882790000000002</v>
      </c>
      <c r="G857" s="133"/>
      <c r="H857" s="149">
        <v>24072184</v>
      </c>
      <c r="I857" s="148">
        <v>0.96892670000000003</v>
      </c>
      <c r="J857" s="132"/>
    </row>
    <row r="858" spans="1:10" ht="15" customHeight="1" x14ac:dyDescent="0.2">
      <c r="A858" s="132"/>
      <c r="B858" s="147"/>
      <c r="C858" s="146" t="s">
        <v>15</v>
      </c>
      <c r="D858" s="133"/>
      <c r="E858" s="195">
        <v>110</v>
      </c>
      <c r="F858" s="194">
        <v>5.3035000000000001E-3</v>
      </c>
      <c r="G858" s="133"/>
      <c r="H858" s="167">
        <v>15509</v>
      </c>
      <c r="I858" s="163">
        <v>6.2430000000000005E-4</v>
      </c>
      <c r="J858" s="132"/>
    </row>
    <row r="859" spans="1:10" ht="15" customHeight="1" x14ac:dyDescent="0.2">
      <c r="A859" s="132"/>
      <c r="B859" s="147"/>
      <c r="C859" s="146" t="s">
        <v>533</v>
      </c>
      <c r="D859" s="133"/>
      <c r="E859" s="195">
        <v>926</v>
      </c>
      <c r="F859" s="194">
        <v>4.4645900000000002E-2</v>
      </c>
      <c r="G859" s="133"/>
      <c r="H859" s="167">
        <v>292107</v>
      </c>
      <c r="I859" s="163">
        <v>1.17576E-2</v>
      </c>
      <c r="J859" s="132"/>
    </row>
    <row r="860" spans="1:10" ht="15" customHeight="1" thickBot="1" x14ac:dyDescent="0.25">
      <c r="A860" s="132"/>
      <c r="B860" s="147"/>
      <c r="C860" s="146" t="s">
        <v>534</v>
      </c>
      <c r="D860" s="133"/>
      <c r="E860" s="193">
        <v>855</v>
      </c>
      <c r="F860" s="192">
        <v>4.1222700000000001E-2</v>
      </c>
      <c r="G860" s="133"/>
      <c r="H860" s="143">
        <v>464373</v>
      </c>
      <c r="I860" s="142">
        <v>1.86914E-2</v>
      </c>
      <c r="J860" s="132"/>
    </row>
    <row r="861" spans="1:10" ht="18" customHeight="1" thickBot="1" x14ac:dyDescent="0.25">
      <c r="A861" s="132"/>
      <c r="B861" s="141"/>
      <c r="C861" s="140" t="s">
        <v>541</v>
      </c>
      <c r="D861" s="133"/>
      <c r="E861" s="191">
        <v>20741</v>
      </c>
      <c r="F861" s="190">
        <v>1</v>
      </c>
      <c r="G861" s="133"/>
      <c r="H861" s="137">
        <v>24844173</v>
      </c>
      <c r="I861" s="136">
        <v>1</v>
      </c>
      <c r="J861" s="132"/>
    </row>
    <row r="862" spans="1:10" ht="8.1" customHeight="1" thickBot="1" x14ac:dyDescent="0.25">
      <c r="A862" s="132"/>
      <c r="B862" s="156"/>
      <c r="C862" s="156"/>
      <c r="D862" s="133"/>
      <c r="E862" s="178"/>
      <c r="F862" s="177"/>
      <c r="G862" s="133"/>
      <c r="H862" s="155"/>
      <c r="I862" s="154"/>
      <c r="J862" s="132"/>
    </row>
    <row r="863" spans="1:10" ht="15" customHeight="1" x14ac:dyDescent="0.2">
      <c r="A863" s="132"/>
      <c r="B863" s="153" t="s">
        <v>18</v>
      </c>
      <c r="C863" s="152" t="s">
        <v>744</v>
      </c>
      <c r="D863" s="133"/>
      <c r="E863" s="176">
        <v>10789</v>
      </c>
      <c r="F863" s="175">
        <v>0.73324729999999994</v>
      </c>
      <c r="G863" s="133"/>
      <c r="H863" s="165">
        <v>10014114</v>
      </c>
      <c r="I863" s="150">
        <v>0.87801070000000003</v>
      </c>
      <c r="J863" s="132"/>
    </row>
    <row r="864" spans="1:10" ht="15" customHeight="1" x14ac:dyDescent="0.2">
      <c r="A864" s="132"/>
      <c r="B864" s="147"/>
      <c r="C864" s="146" t="s">
        <v>232</v>
      </c>
      <c r="D864" s="133"/>
      <c r="E864" s="174">
        <v>204</v>
      </c>
      <c r="F864" s="173">
        <v>1.38643E-2</v>
      </c>
      <c r="G864" s="133"/>
      <c r="H864" s="162">
        <v>115965</v>
      </c>
      <c r="I864" s="161">
        <v>1.0167499999999999E-2</v>
      </c>
      <c r="J864" s="132"/>
    </row>
    <row r="865" spans="1:10" ht="15" customHeight="1" x14ac:dyDescent="0.2">
      <c r="A865" s="132"/>
      <c r="B865" s="147"/>
      <c r="C865" s="146" t="s">
        <v>233</v>
      </c>
      <c r="D865" s="133"/>
      <c r="E865" s="174">
        <v>3243</v>
      </c>
      <c r="F865" s="173">
        <v>0.2204023</v>
      </c>
      <c r="G865" s="133"/>
      <c r="H865" s="162">
        <v>1121450</v>
      </c>
      <c r="I865" s="161">
        <v>9.8325700000000002E-2</v>
      </c>
      <c r="J865" s="132"/>
    </row>
    <row r="866" spans="1:10" ht="15" customHeight="1" thickBot="1" x14ac:dyDescent="0.25">
      <c r="A866" s="132"/>
      <c r="B866" s="147"/>
      <c r="C866" s="146" t="s">
        <v>234</v>
      </c>
      <c r="D866" s="133"/>
      <c r="E866" s="172">
        <v>478</v>
      </c>
      <c r="F866" s="171">
        <v>3.2486099999999997E-2</v>
      </c>
      <c r="G866" s="133"/>
      <c r="H866" s="159">
        <v>153929</v>
      </c>
      <c r="I866" s="144">
        <v>1.34961E-2</v>
      </c>
      <c r="J866" s="132"/>
    </row>
    <row r="867" spans="1:10" ht="18" customHeight="1" thickBot="1" x14ac:dyDescent="0.25">
      <c r="A867" s="132"/>
      <c r="B867" s="141"/>
      <c r="C867" s="140" t="s">
        <v>541</v>
      </c>
      <c r="D867" s="133"/>
      <c r="E867" s="170">
        <v>14714</v>
      </c>
      <c r="F867" s="169">
        <v>0.99999999999999989</v>
      </c>
      <c r="G867" s="133"/>
      <c r="H867" s="157">
        <v>11405458</v>
      </c>
      <c r="I867" s="138">
        <v>1</v>
      </c>
      <c r="J867" s="132"/>
    </row>
    <row r="868" spans="1:10" ht="8.1" customHeight="1" thickBot="1" x14ac:dyDescent="0.25">
      <c r="A868" s="132"/>
      <c r="B868" s="156"/>
      <c r="C868" s="156"/>
      <c r="D868" s="133"/>
      <c r="E868" s="178"/>
      <c r="F868" s="177"/>
      <c r="G868" s="133"/>
      <c r="H868" s="155"/>
      <c r="I868" s="154"/>
      <c r="J868" s="132"/>
    </row>
    <row r="869" spans="1:10" ht="15" customHeight="1" x14ac:dyDescent="0.2">
      <c r="A869" s="132"/>
      <c r="B869" s="153" t="s">
        <v>814</v>
      </c>
      <c r="C869" s="152" t="s">
        <v>744</v>
      </c>
      <c r="D869" s="133"/>
      <c r="E869" s="189">
        <v>54361</v>
      </c>
      <c r="F869" s="188">
        <v>0.71338959999999996</v>
      </c>
      <c r="G869" s="133"/>
      <c r="H869" s="187">
        <v>51530796</v>
      </c>
      <c r="I869" s="150">
        <v>0.70558209999999999</v>
      </c>
      <c r="J869" s="132"/>
    </row>
    <row r="870" spans="1:10" ht="15" customHeight="1" x14ac:dyDescent="0.2">
      <c r="A870" s="132"/>
      <c r="B870" s="147"/>
      <c r="C870" s="146" t="s">
        <v>272</v>
      </c>
      <c r="D870" s="133"/>
      <c r="E870" s="186">
        <v>613</v>
      </c>
      <c r="F870" s="185">
        <v>8.0444999999999996E-3</v>
      </c>
      <c r="G870" s="133"/>
      <c r="H870" s="184">
        <v>5995510</v>
      </c>
      <c r="I870" s="161">
        <v>8.2093100000000002E-2</v>
      </c>
      <c r="J870" s="132"/>
    </row>
    <row r="871" spans="1:10" ht="15" customHeight="1" x14ac:dyDescent="0.2">
      <c r="A871" s="132"/>
      <c r="B871" s="147"/>
      <c r="C871" s="146" t="s">
        <v>320</v>
      </c>
      <c r="D871" s="133"/>
      <c r="E871" s="186">
        <v>1277</v>
      </c>
      <c r="F871" s="185">
        <v>1.67583E-2</v>
      </c>
      <c r="G871" s="133"/>
      <c r="H871" s="184">
        <v>5782857</v>
      </c>
      <c r="I871" s="161">
        <v>7.9181399999999999E-2</v>
      </c>
      <c r="J871" s="132"/>
    </row>
    <row r="872" spans="1:10" ht="15" customHeight="1" x14ac:dyDescent="0.2">
      <c r="A872" s="132"/>
      <c r="B872" s="147"/>
      <c r="C872" s="146" t="s">
        <v>535</v>
      </c>
      <c r="D872" s="133"/>
      <c r="E872" s="186">
        <v>19676</v>
      </c>
      <c r="F872" s="185">
        <v>0.25821179999999999</v>
      </c>
      <c r="G872" s="133"/>
      <c r="H872" s="184">
        <v>8802580</v>
      </c>
      <c r="I872" s="161">
        <v>0.12052880000000001</v>
      </c>
      <c r="J872" s="132"/>
    </row>
    <row r="873" spans="1:10" ht="15" customHeight="1" thickBot="1" x14ac:dyDescent="0.25">
      <c r="A873" s="132"/>
      <c r="B873" s="147"/>
      <c r="C873" s="146" t="s">
        <v>277</v>
      </c>
      <c r="D873" s="133"/>
      <c r="E873" s="183">
        <v>274</v>
      </c>
      <c r="F873" s="182">
        <v>3.5958000000000001E-3</v>
      </c>
      <c r="G873" s="133"/>
      <c r="H873" s="181">
        <v>921286</v>
      </c>
      <c r="I873" s="144">
        <v>1.26146E-2</v>
      </c>
      <c r="J873" s="132"/>
    </row>
    <row r="874" spans="1:10" ht="18" customHeight="1" thickBot="1" x14ac:dyDescent="0.25">
      <c r="A874" s="132"/>
      <c r="B874" s="141"/>
      <c r="C874" s="140" t="s">
        <v>541</v>
      </c>
      <c r="D874" s="133"/>
      <c r="E874" s="180">
        <v>76201</v>
      </c>
      <c r="F874" s="179">
        <v>1</v>
      </c>
      <c r="G874" s="133"/>
      <c r="H874" s="157">
        <v>73033029</v>
      </c>
      <c r="I874" s="138">
        <v>1</v>
      </c>
      <c r="J874" s="132"/>
    </row>
    <row r="875" spans="1:10" ht="8.1" customHeight="1" thickBot="1" x14ac:dyDescent="0.25">
      <c r="A875" s="132"/>
      <c r="B875" s="156"/>
      <c r="C875" s="156"/>
      <c r="D875" s="133"/>
      <c r="E875" s="178"/>
      <c r="F875" s="177"/>
      <c r="G875" s="133"/>
      <c r="H875" s="134"/>
      <c r="I875" s="154"/>
      <c r="J875" s="132"/>
    </row>
    <row r="876" spans="1:10" ht="15" customHeight="1" x14ac:dyDescent="0.2">
      <c r="A876" s="132"/>
      <c r="B876" s="153" t="s">
        <v>815</v>
      </c>
      <c r="C876" s="152" t="s">
        <v>744</v>
      </c>
      <c r="D876" s="133"/>
      <c r="E876" s="176">
        <v>117662</v>
      </c>
      <c r="F876" s="175">
        <v>0.73911070000000001</v>
      </c>
      <c r="G876" s="133"/>
      <c r="H876" s="165">
        <v>73737326</v>
      </c>
      <c r="I876" s="150">
        <v>0.77260459999999997</v>
      </c>
      <c r="J876" s="132"/>
    </row>
    <row r="877" spans="1:10" ht="15" customHeight="1" x14ac:dyDescent="0.2">
      <c r="A877" s="132"/>
      <c r="B877" s="147"/>
      <c r="C877" s="146" t="s">
        <v>235</v>
      </c>
      <c r="D877" s="133"/>
      <c r="E877" s="174">
        <v>223</v>
      </c>
      <c r="F877" s="173">
        <v>1.4008E-3</v>
      </c>
      <c r="G877" s="133"/>
      <c r="H877" s="162">
        <v>93024</v>
      </c>
      <c r="I877" s="161">
        <v>9.747E-4</v>
      </c>
      <c r="J877" s="132"/>
    </row>
    <row r="878" spans="1:10" ht="15" customHeight="1" x14ac:dyDescent="0.2">
      <c r="A878" s="132"/>
      <c r="B878" s="147"/>
      <c r="C878" s="146" t="s">
        <v>236</v>
      </c>
      <c r="D878" s="133"/>
      <c r="E878" s="174">
        <v>1195</v>
      </c>
      <c r="F878" s="173">
        <v>7.5066000000000004E-3</v>
      </c>
      <c r="G878" s="133"/>
      <c r="H878" s="162">
        <v>400754</v>
      </c>
      <c r="I878" s="161">
        <v>4.1989999999999996E-3</v>
      </c>
      <c r="J878" s="132"/>
    </row>
    <row r="879" spans="1:10" ht="15" customHeight="1" x14ac:dyDescent="0.2">
      <c r="A879" s="132"/>
      <c r="B879" s="147"/>
      <c r="C879" s="146" t="s">
        <v>237</v>
      </c>
      <c r="D879" s="133"/>
      <c r="E879" s="174">
        <v>33723</v>
      </c>
      <c r="F879" s="173">
        <v>0.21183589999999999</v>
      </c>
      <c r="G879" s="133"/>
      <c r="H879" s="162">
        <v>17910940</v>
      </c>
      <c r="I879" s="161">
        <v>0.18766720000000001</v>
      </c>
      <c r="J879" s="132"/>
    </row>
    <row r="880" spans="1:10" ht="15" customHeight="1" x14ac:dyDescent="0.2">
      <c r="A880" s="132"/>
      <c r="B880" s="147"/>
      <c r="C880" s="146" t="s">
        <v>238</v>
      </c>
      <c r="D880" s="133"/>
      <c r="E880" s="174">
        <v>4487</v>
      </c>
      <c r="F880" s="173">
        <v>2.8185700000000001E-2</v>
      </c>
      <c r="G880" s="133"/>
      <c r="H880" s="162">
        <v>1980199</v>
      </c>
      <c r="I880" s="161">
        <v>2.0748099999999998E-2</v>
      </c>
      <c r="J880" s="132"/>
    </row>
    <row r="881" spans="1:10" ht="15" customHeight="1" x14ac:dyDescent="0.2">
      <c r="A881" s="132"/>
      <c r="B881" s="147"/>
      <c r="C881" s="146" t="s">
        <v>239</v>
      </c>
      <c r="D881" s="133"/>
      <c r="E881" s="174">
        <v>716</v>
      </c>
      <c r="F881" s="173">
        <v>4.4977000000000003E-3</v>
      </c>
      <c r="G881" s="133"/>
      <c r="H881" s="162">
        <v>339400</v>
      </c>
      <c r="I881" s="161">
        <v>3.5561999999999998E-3</v>
      </c>
      <c r="J881" s="132"/>
    </row>
    <row r="882" spans="1:10" ht="15" customHeight="1" x14ac:dyDescent="0.2">
      <c r="A882" s="132"/>
      <c r="B882" s="147"/>
      <c r="C882" s="146" t="s">
        <v>240</v>
      </c>
      <c r="D882" s="133"/>
      <c r="E882" s="174">
        <v>55</v>
      </c>
      <c r="F882" s="173">
        <v>3.455E-4</v>
      </c>
      <c r="G882" s="133"/>
      <c r="H882" s="162">
        <v>15140</v>
      </c>
      <c r="I882" s="161">
        <v>1.5860000000000001E-4</v>
      </c>
      <c r="J882" s="132"/>
    </row>
    <row r="883" spans="1:10" ht="15" customHeight="1" thickBot="1" x14ac:dyDescent="0.25">
      <c r="A883" s="132"/>
      <c r="B883" s="147"/>
      <c r="C883" s="146" t="s">
        <v>241</v>
      </c>
      <c r="D883" s="133"/>
      <c r="E883" s="172">
        <v>1133</v>
      </c>
      <c r="F883" s="171">
        <v>7.1171000000000003E-3</v>
      </c>
      <c r="G883" s="133"/>
      <c r="H883" s="159">
        <v>963143</v>
      </c>
      <c r="I883" s="144">
        <v>1.0091599999999999E-2</v>
      </c>
      <c r="J883" s="132"/>
    </row>
    <row r="884" spans="1:10" ht="18" customHeight="1" thickBot="1" x14ac:dyDescent="0.25">
      <c r="A884" s="132"/>
      <c r="B884" s="141"/>
      <c r="C884" s="140" t="s">
        <v>541</v>
      </c>
      <c r="D884" s="133"/>
      <c r="E884" s="170">
        <v>159194</v>
      </c>
      <c r="F884" s="169">
        <v>1</v>
      </c>
      <c r="G884" s="133"/>
      <c r="H884" s="157">
        <v>95439926</v>
      </c>
      <c r="I884" s="138">
        <v>1</v>
      </c>
      <c r="J884" s="132"/>
    </row>
    <row r="885" spans="1:10" ht="8.1" customHeight="1" thickBot="1" x14ac:dyDescent="0.25">
      <c r="A885" s="132"/>
      <c r="B885" s="156"/>
      <c r="C885" s="156"/>
      <c r="D885" s="133"/>
      <c r="E885" s="135"/>
      <c r="F885" s="154"/>
      <c r="G885" s="133"/>
      <c r="H885" s="134"/>
      <c r="I885" s="154"/>
      <c r="J885" s="132"/>
    </row>
    <row r="886" spans="1:10" ht="15" customHeight="1" x14ac:dyDescent="0.2">
      <c r="A886" s="132"/>
      <c r="B886" s="153" t="s">
        <v>816</v>
      </c>
      <c r="C886" s="152" t="s">
        <v>736</v>
      </c>
      <c r="D886" s="133"/>
      <c r="E886" s="151">
        <v>65809</v>
      </c>
      <c r="F886" s="150">
        <v>0.88569619999999993</v>
      </c>
      <c r="G886" s="133"/>
      <c r="H886" s="149">
        <v>45804101</v>
      </c>
      <c r="I886" s="148">
        <v>0.88202800000000003</v>
      </c>
      <c r="J886" s="132"/>
    </row>
    <row r="887" spans="1:10" ht="15" customHeight="1" x14ac:dyDescent="0.2">
      <c r="A887" s="132"/>
      <c r="B887" s="147"/>
      <c r="C887" s="146" t="s">
        <v>522</v>
      </c>
      <c r="D887" s="133"/>
      <c r="E887" s="168">
        <v>73</v>
      </c>
      <c r="F887" s="161">
        <v>9.8250000000000008E-4</v>
      </c>
      <c r="G887" s="133"/>
      <c r="H887" s="167">
        <v>28631</v>
      </c>
      <c r="I887" s="163">
        <v>5.5130000000000001E-4</v>
      </c>
      <c r="J887" s="132"/>
    </row>
    <row r="888" spans="1:10" ht="15" customHeight="1" x14ac:dyDescent="0.2">
      <c r="A888" s="132"/>
      <c r="B888" s="147"/>
      <c r="C888" s="146" t="s">
        <v>536</v>
      </c>
      <c r="D888" s="133"/>
      <c r="E888" s="168">
        <v>4312</v>
      </c>
      <c r="F888" s="161">
        <v>5.8033399999999999E-2</v>
      </c>
      <c r="G888" s="133"/>
      <c r="H888" s="167">
        <v>2587125</v>
      </c>
      <c r="I888" s="163">
        <v>4.9819000000000002E-2</v>
      </c>
      <c r="J888" s="132"/>
    </row>
    <row r="889" spans="1:10" ht="15" customHeight="1" x14ac:dyDescent="0.2">
      <c r="A889" s="132"/>
      <c r="B889" s="147"/>
      <c r="C889" s="146" t="s">
        <v>537</v>
      </c>
      <c r="D889" s="133"/>
      <c r="E889" s="168">
        <v>439</v>
      </c>
      <c r="F889" s="161">
        <v>5.9083E-3</v>
      </c>
      <c r="G889" s="133"/>
      <c r="H889" s="167">
        <v>73672</v>
      </c>
      <c r="I889" s="163">
        <v>1.4187E-3</v>
      </c>
      <c r="J889" s="132"/>
    </row>
    <row r="890" spans="1:10" ht="15" customHeight="1" thickBot="1" x14ac:dyDescent="0.25">
      <c r="A890" s="132"/>
      <c r="B890" s="147"/>
      <c r="C890" s="146" t="s">
        <v>538</v>
      </c>
      <c r="D890" s="133"/>
      <c r="E890" s="145">
        <v>3669</v>
      </c>
      <c r="F890" s="144">
        <v>4.9379600000000003E-2</v>
      </c>
      <c r="G890" s="133"/>
      <c r="H890" s="143">
        <v>3436914</v>
      </c>
      <c r="I890" s="142">
        <v>6.6183000000000006E-2</v>
      </c>
      <c r="J890" s="132"/>
    </row>
    <row r="891" spans="1:10" ht="18" customHeight="1" thickBot="1" x14ac:dyDescent="0.25">
      <c r="A891" s="132"/>
      <c r="B891" s="141"/>
      <c r="C891" s="140" t="s">
        <v>541</v>
      </c>
      <c r="D891" s="133"/>
      <c r="E891" s="139">
        <v>74302</v>
      </c>
      <c r="F891" s="138">
        <v>0.99999999999999989</v>
      </c>
      <c r="G891" s="133"/>
      <c r="H891" s="137">
        <v>51930443</v>
      </c>
      <c r="I891" s="136">
        <v>1</v>
      </c>
      <c r="J891" s="132"/>
    </row>
    <row r="892" spans="1:10" ht="8.1" customHeight="1" thickBot="1" x14ac:dyDescent="0.25">
      <c r="A892" s="132"/>
      <c r="B892" s="156"/>
      <c r="C892" s="156"/>
      <c r="D892" s="133"/>
      <c r="E892" s="135"/>
      <c r="F892" s="154"/>
      <c r="G892" s="133"/>
      <c r="H892" s="155"/>
      <c r="I892" s="154"/>
      <c r="J892" s="132"/>
    </row>
    <row r="893" spans="1:10" ht="15" customHeight="1" x14ac:dyDescent="0.2">
      <c r="A893" s="132"/>
      <c r="B893" s="153" t="s">
        <v>19</v>
      </c>
      <c r="C893" s="152" t="s">
        <v>744</v>
      </c>
      <c r="D893" s="133"/>
      <c r="E893" s="166">
        <v>78559</v>
      </c>
      <c r="F893" s="148">
        <v>0.59730670000000008</v>
      </c>
      <c r="G893" s="133"/>
      <c r="H893" s="165">
        <v>62179871</v>
      </c>
      <c r="I893" s="150">
        <v>0.68283709999999997</v>
      </c>
      <c r="J893" s="132"/>
    </row>
    <row r="894" spans="1:10" ht="15" customHeight="1" x14ac:dyDescent="0.2">
      <c r="A894" s="132"/>
      <c r="B894" s="147"/>
      <c r="C894" s="146" t="s">
        <v>242</v>
      </c>
      <c r="D894" s="133"/>
      <c r="E894" s="164">
        <v>684</v>
      </c>
      <c r="F894" s="163">
        <v>5.2006999999999999E-3</v>
      </c>
      <c r="G894" s="133"/>
      <c r="H894" s="162">
        <v>178305</v>
      </c>
      <c r="I894" s="161">
        <v>1.9580999999999999E-3</v>
      </c>
      <c r="J894" s="132"/>
    </row>
    <row r="895" spans="1:10" ht="15" customHeight="1" x14ac:dyDescent="0.2">
      <c r="A895" s="132"/>
      <c r="B895" s="147"/>
      <c r="C895" s="146" t="s">
        <v>243</v>
      </c>
      <c r="D895" s="133"/>
      <c r="E895" s="164">
        <v>1202</v>
      </c>
      <c r="F895" s="163">
        <v>9.1392000000000001E-3</v>
      </c>
      <c r="G895" s="133"/>
      <c r="H895" s="162">
        <v>507624</v>
      </c>
      <c r="I895" s="161">
        <v>5.5744999999999996E-3</v>
      </c>
      <c r="J895" s="132"/>
    </row>
    <row r="896" spans="1:10" ht="15" customHeight="1" x14ac:dyDescent="0.2">
      <c r="A896" s="132"/>
      <c r="B896" s="147"/>
      <c r="C896" s="146" t="s">
        <v>150</v>
      </c>
      <c r="D896" s="133"/>
      <c r="E896" s="164">
        <v>198</v>
      </c>
      <c r="F896" s="163">
        <v>1.5054999999999999E-3</v>
      </c>
      <c r="G896" s="133"/>
      <c r="H896" s="162">
        <v>39426</v>
      </c>
      <c r="I896" s="161">
        <v>4.3300000000000001E-4</v>
      </c>
      <c r="J896" s="132"/>
    </row>
    <row r="897" spans="1:10" ht="15" customHeight="1" x14ac:dyDescent="0.2">
      <c r="A897" s="132"/>
      <c r="B897" s="147"/>
      <c r="C897" s="146" t="s">
        <v>244</v>
      </c>
      <c r="D897" s="133"/>
      <c r="E897" s="164">
        <v>1025</v>
      </c>
      <c r="F897" s="163">
        <v>7.7933999999999998E-3</v>
      </c>
      <c r="G897" s="133"/>
      <c r="H897" s="162">
        <v>197755</v>
      </c>
      <c r="I897" s="161">
        <v>2.1716999999999999E-3</v>
      </c>
      <c r="J897" s="132"/>
    </row>
    <row r="898" spans="1:10" ht="15" customHeight="1" x14ac:dyDescent="0.2">
      <c r="A898" s="132"/>
      <c r="B898" s="147"/>
      <c r="C898" s="146" t="s">
        <v>245</v>
      </c>
      <c r="D898" s="133"/>
      <c r="E898" s="164">
        <v>348</v>
      </c>
      <c r="F898" s="163">
        <v>2.6459000000000001E-3</v>
      </c>
      <c r="G898" s="133"/>
      <c r="H898" s="162">
        <v>143859</v>
      </c>
      <c r="I898" s="161">
        <v>1.5797999999999999E-3</v>
      </c>
      <c r="J898" s="132"/>
    </row>
    <row r="899" spans="1:10" ht="15" customHeight="1" x14ac:dyDescent="0.2">
      <c r="A899" s="132"/>
      <c r="B899" s="147"/>
      <c r="C899" s="146" t="s">
        <v>246</v>
      </c>
      <c r="D899" s="133"/>
      <c r="E899" s="164">
        <v>416</v>
      </c>
      <c r="F899" s="163">
        <v>3.163E-3</v>
      </c>
      <c r="G899" s="133"/>
      <c r="H899" s="162">
        <v>88592</v>
      </c>
      <c r="I899" s="161">
        <v>9.7289999999999996E-4</v>
      </c>
      <c r="J899" s="132"/>
    </row>
    <row r="900" spans="1:10" ht="15" customHeight="1" x14ac:dyDescent="0.2">
      <c r="A900" s="132"/>
      <c r="B900" s="147"/>
      <c r="C900" s="146" t="s">
        <v>247</v>
      </c>
      <c r="D900" s="133"/>
      <c r="E900" s="164">
        <v>300</v>
      </c>
      <c r="F900" s="163">
        <v>2.281E-3</v>
      </c>
      <c r="G900" s="133"/>
      <c r="H900" s="162">
        <v>139007</v>
      </c>
      <c r="I900" s="161">
        <v>1.5265000000000001E-3</v>
      </c>
      <c r="J900" s="132"/>
    </row>
    <row r="901" spans="1:10" ht="15" customHeight="1" x14ac:dyDescent="0.2">
      <c r="A901" s="132"/>
      <c r="B901" s="147"/>
      <c r="C901" s="146" t="s">
        <v>248</v>
      </c>
      <c r="D901" s="133"/>
      <c r="E901" s="164">
        <v>755</v>
      </c>
      <c r="F901" s="163">
        <v>5.7404999999999999E-3</v>
      </c>
      <c r="G901" s="133"/>
      <c r="H901" s="162">
        <v>223108</v>
      </c>
      <c r="I901" s="161">
        <v>2.4501000000000002E-3</v>
      </c>
      <c r="J901" s="132"/>
    </row>
    <row r="902" spans="1:10" ht="15" customHeight="1" thickBot="1" x14ac:dyDescent="0.25">
      <c r="A902" s="132"/>
      <c r="B902" s="147"/>
      <c r="C902" s="146" t="s">
        <v>19</v>
      </c>
      <c r="D902" s="133"/>
      <c r="E902" s="160">
        <v>48035</v>
      </c>
      <c r="F902" s="142">
        <v>0.3652241</v>
      </c>
      <c r="G902" s="133"/>
      <c r="H902" s="159">
        <v>27363506</v>
      </c>
      <c r="I902" s="144">
        <v>0.30049629999999999</v>
      </c>
      <c r="J902" s="132"/>
    </row>
    <row r="903" spans="1:10" ht="18" customHeight="1" thickBot="1" x14ac:dyDescent="0.25">
      <c r="A903" s="132"/>
      <c r="B903" s="141"/>
      <c r="C903" s="140" t="s">
        <v>541</v>
      </c>
      <c r="D903" s="133"/>
      <c r="E903" s="158">
        <v>131522</v>
      </c>
      <c r="F903" s="136">
        <v>1</v>
      </c>
      <c r="G903" s="133"/>
      <c r="H903" s="157">
        <v>91061053</v>
      </c>
      <c r="I903" s="138">
        <v>1</v>
      </c>
      <c r="J903" s="132"/>
    </row>
    <row r="904" spans="1:10" ht="8.1" customHeight="1" thickBot="1" x14ac:dyDescent="0.25">
      <c r="A904" s="132"/>
      <c r="B904" s="156"/>
      <c r="C904" s="156"/>
      <c r="D904" s="133"/>
      <c r="E904" s="135"/>
      <c r="F904" s="154"/>
      <c r="G904" s="133"/>
      <c r="H904" s="134"/>
      <c r="I904" s="154"/>
      <c r="J904" s="132"/>
    </row>
    <row r="905" spans="1:10" ht="15" customHeight="1" x14ac:dyDescent="0.2">
      <c r="A905" s="132"/>
      <c r="B905" s="153" t="s">
        <v>817</v>
      </c>
      <c r="C905" s="152" t="s">
        <v>744</v>
      </c>
      <c r="D905" s="133"/>
      <c r="E905" s="166">
        <v>37164</v>
      </c>
      <c r="F905" s="148">
        <v>0.83944700000000005</v>
      </c>
      <c r="G905" s="133"/>
      <c r="H905" s="165">
        <v>24590211</v>
      </c>
      <c r="I905" s="150">
        <v>0.89120250000000001</v>
      </c>
      <c r="J905" s="132"/>
    </row>
    <row r="906" spans="1:10" ht="15" customHeight="1" x14ac:dyDescent="0.2">
      <c r="A906" s="132"/>
      <c r="B906" s="147"/>
      <c r="C906" s="146" t="s">
        <v>249</v>
      </c>
      <c r="D906" s="133"/>
      <c r="E906" s="164">
        <v>1183</v>
      </c>
      <c r="F906" s="163">
        <v>2.6721200000000001E-2</v>
      </c>
      <c r="G906" s="133"/>
      <c r="H906" s="162">
        <v>383149</v>
      </c>
      <c r="I906" s="161">
        <v>1.38862E-2</v>
      </c>
      <c r="J906" s="132"/>
    </row>
    <row r="907" spans="1:10" ht="15" customHeight="1" x14ac:dyDescent="0.2">
      <c r="A907" s="132"/>
      <c r="B907" s="147"/>
      <c r="C907" s="146" t="s">
        <v>250</v>
      </c>
      <c r="D907" s="133"/>
      <c r="E907" s="164">
        <v>633</v>
      </c>
      <c r="F907" s="163">
        <v>1.4298E-2</v>
      </c>
      <c r="G907" s="133"/>
      <c r="H907" s="162">
        <v>234025</v>
      </c>
      <c r="I907" s="161">
        <v>8.4816000000000006E-3</v>
      </c>
      <c r="J907" s="132"/>
    </row>
    <row r="908" spans="1:10" ht="15" customHeight="1" x14ac:dyDescent="0.2">
      <c r="A908" s="132"/>
      <c r="B908" s="147"/>
      <c r="C908" s="146" t="s">
        <v>251</v>
      </c>
      <c r="D908" s="133"/>
      <c r="E908" s="164">
        <v>2306</v>
      </c>
      <c r="F908" s="163">
        <v>5.2087099999999997E-2</v>
      </c>
      <c r="G908" s="133"/>
      <c r="H908" s="162">
        <v>919350</v>
      </c>
      <c r="I908" s="161">
        <v>3.33192E-2</v>
      </c>
      <c r="J908" s="132"/>
    </row>
    <row r="909" spans="1:10" ht="15" customHeight="1" thickBot="1" x14ac:dyDescent="0.25">
      <c r="A909" s="132"/>
      <c r="B909" s="147"/>
      <c r="C909" s="146" t="s">
        <v>252</v>
      </c>
      <c r="D909" s="133"/>
      <c r="E909" s="160">
        <v>2986</v>
      </c>
      <c r="F909" s="142">
        <v>6.7446699999999998E-2</v>
      </c>
      <c r="G909" s="133"/>
      <c r="H909" s="159">
        <v>1465433</v>
      </c>
      <c r="I909" s="144">
        <v>5.3110499999999998E-2</v>
      </c>
      <c r="J909" s="132"/>
    </row>
    <row r="910" spans="1:10" ht="18" customHeight="1" thickBot="1" x14ac:dyDescent="0.25">
      <c r="A910" s="132"/>
      <c r="B910" s="141"/>
      <c r="C910" s="140" t="s">
        <v>541</v>
      </c>
      <c r="D910" s="133"/>
      <c r="E910" s="158">
        <v>44272</v>
      </c>
      <c r="F910" s="136">
        <v>1.0000000000000002</v>
      </c>
      <c r="G910" s="133"/>
      <c r="H910" s="157">
        <v>27592168</v>
      </c>
      <c r="I910" s="138">
        <v>1</v>
      </c>
      <c r="J910" s="132"/>
    </row>
    <row r="911" spans="1:10" ht="8.1" customHeight="1" thickBot="1" x14ac:dyDescent="0.25">
      <c r="A911" s="132"/>
      <c r="B911" s="156"/>
      <c r="C911" s="156"/>
      <c r="D911" s="133"/>
      <c r="E911" s="135"/>
      <c r="F911" s="154"/>
      <c r="G911" s="133"/>
      <c r="H911" s="155"/>
      <c r="I911" s="154"/>
      <c r="J911" s="132"/>
    </row>
    <row r="912" spans="1:10" ht="15" customHeight="1" x14ac:dyDescent="0.2">
      <c r="A912" s="132"/>
      <c r="B912" s="153" t="s">
        <v>818</v>
      </c>
      <c r="C912" s="152" t="s">
        <v>736</v>
      </c>
      <c r="D912" s="133"/>
      <c r="E912" s="151">
        <v>18470</v>
      </c>
      <c r="F912" s="150">
        <v>0.92041660000000003</v>
      </c>
      <c r="G912" s="133"/>
      <c r="H912" s="149">
        <v>16121320</v>
      </c>
      <c r="I912" s="148">
        <v>0.94518530000000001</v>
      </c>
      <c r="J912" s="132"/>
    </row>
    <row r="913" spans="1:17" ht="15" customHeight="1" thickBot="1" x14ac:dyDescent="0.25">
      <c r="A913" s="132"/>
      <c r="B913" s="147"/>
      <c r="C913" s="146" t="s">
        <v>539</v>
      </c>
      <c r="D913" s="133"/>
      <c r="E913" s="145">
        <v>1597</v>
      </c>
      <c r="F913" s="144">
        <v>7.9583399999999999E-2</v>
      </c>
      <c r="G913" s="133"/>
      <c r="H913" s="143">
        <v>934934</v>
      </c>
      <c r="I913" s="142">
        <v>5.4814700000000001E-2</v>
      </c>
      <c r="J913" s="132"/>
    </row>
    <row r="914" spans="1:17" ht="18" customHeight="1" thickBot="1" x14ac:dyDescent="0.25">
      <c r="A914" s="132"/>
      <c r="B914" s="141"/>
      <c r="C914" s="140" t="s">
        <v>541</v>
      </c>
      <c r="D914" s="133"/>
      <c r="E914" s="139">
        <v>20067</v>
      </c>
      <c r="F914" s="138">
        <v>1</v>
      </c>
      <c r="G914" s="133"/>
      <c r="H914" s="137">
        <v>17056254</v>
      </c>
      <c r="I914" s="136">
        <v>1</v>
      </c>
      <c r="J914" s="132"/>
    </row>
    <row r="915" spans="1:17" ht="8.1" customHeight="1" x14ac:dyDescent="0.2">
      <c r="A915" s="132"/>
      <c r="B915" s="132"/>
      <c r="C915" s="132"/>
      <c r="D915" s="132"/>
      <c r="E915" s="135"/>
      <c r="F915" s="133"/>
      <c r="G915" s="133"/>
      <c r="H915" s="134"/>
      <c r="I915" s="133"/>
      <c r="J915" s="132"/>
    </row>
    <row r="916" spans="1:17" ht="8.1" customHeight="1" x14ac:dyDescent="0.2"/>
    <row r="917" spans="1:17" ht="13.5" customHeight="1" x14ac:dyDescent="0.2">
      <c r="A917" s="125" t="s">
        <v>674</v>
      </c>
      <c r="B917" s="125"/>
      <c r="C917" s="125"/>
      <c r="D917" s="125"/>
      <c r="E917" s="123"/>
      <c r="J917" s="131"/>
    </row>
    <row r="918" spans="1:17" ht="8.1" customHeight="1" x14ac:dyDescent="0.2"/>
    <row r="919" spans="1:17" ht="13.5" customHeight="1" x14ac:dyDescent="0.2">
      <c r="A919" s="308" t="s">
        <v>675</v>
      </c>
      <c r="B919" s="308"/>
      <c r="C919" s="308"/>
      <c r="D919" s="308"/>
      <c r="E919" s="308"/>
      <c r="F919" s="308"/>
      <c r="G919" s="308"/>
      <c r="H919" s="308"/>
      <c r="I919" s="308"/>
      <c r="J919" s="308"/>
    </row>
    <row r="920" spans="1:17" ht="13.5" customHeight="1" x14ac:dyDescent="0.2">
      <c r="A920" s="308" t="s">
        <v>676</v>
      </c>
      <c r="B920" s="308"/>
      <c r="C920" s="308"/>
      <c r="D920" s="308"/>
      <c r="E920" s="308"/>
      <c r="F920" s="308"/>
      <c r="G920" s="308"/>
      <c r="H920" s="308"/>
      <c r="I920" s="308"/>
      <c r="J920" s="308"/>
    </row>
    <row r="921" spans="1:17" ht="13.5" customHeight="1" x14ac:dyDescent="0.2">
      <c r="A921" s="308" t="s">
        <v>677</v>
      </c>
      <c r="B921" s="308"/>
      <c r="C921" s="308"/>
      <c r="D921" s="308"/>
      <c r="E921" s="308"/>
      <c r="F921" s="308"/>
      <c r="G921" s="308"/>
      <c r="H921" s="308"/>
      <c r="I921" s="308"/>
      <c r="J921" s="308"/>
    </row>
    <row r="922" spans="1:17" ht="13.5" customHeight="1" x14ac:dyDescent="0.2">
      <c r="A922" s="308" t="s">
        <v>686</v>
      </c>
      <c r="B922" s="308"/>
      <c r="C922" s="308"/>
      <c r="D922" s="308"/>
      <c r="E922" s="308"/>
      <c r="F922" s="308"/>
      <c r="G922" s="308"/>
      <c r="H922" s="308"/>
      <c r="I922" s="308"/>
      <c r="J922" s="308"/>
    </row>
    <row r="923" spans="1:17" ht="7.5" customHeight="1" x14ac:dyDescent="0.2">
      <c r="A923" s="126"/>
    </row>
    <row r="924" spans="1:17" s="126" customFormat="1" ht="13.5" customHeight="1" x14ac:dyDescent="0.2">
      <c r="A924" s="130" t="s">
        <v>678</v>
      </c>
      <c r="B924" s="130"/>
      <c r="C924" s="130"/>
      <c r="D924" s="130"/>
      <c r="E924" s="129"/>
      <c r="F924" s="128"/>
      <c r="G924" s="128"/>
      <c r="H924" s="128"/>
      <c r="I924" s="128"/>
      <c r="J924" s="127"/>
      <c r="K924" s="296"/>
      <c r="L924" s="296"/>
      <c r="M924" s="296"/>
      <c r="N924" s="296"/>
      <c r="O924" s="296"/>
      <c r="P924" s="296"/>
      <c r="Q924" s="296"/>
    </row>
    <row r="925" spans="1:17" ht="8.1" customHeight="1" x14ac:dyDescent="0.2"/>
    <row r="926" spans="1:17" ht="13.5" customHeight="1" x14ac:dyDescent="0.2">
      <c r="A926" s="125" t="s">
        <v>687</v>
      </c>
      <c r="B926" s="125"/>
      <c r="C926" s="125"/>
      <c r="D926" s="125"/>
      <c r="E926" s="124"/>
      <c r="F926" s="123"/>
      <c r="J926" s="122"/>
    </row>
  </sheetData>
  <mergeCells count="4">
    <mergeCell ref="A919:J919"/>
    <mergeCell ref="A920:J920"/>
    <mergeCell ref="A921:J921"/>
    <mergeCell ref="A922:J922"/>
  </mergeCells>
  <pageMargins left="0.7" right="0.7" top="0.75" bottom="0.75" header="0.3" footer="0.3"/>
  <pageSetup scale="80" fitToHeight="0" orientation="portrait" r:id="rId1"/>
  <headerFooter>
    <oddHeader>&amp;LJuly 2023 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4"/>
  <sheetViews>
    <sheetView showGridLines="0" showRowColHeaders="0" zoomScaleNormal="100" workbookViewId="0"/>
  </sheetViews>
  <sheetFormatPr defaultRowHeight="13.5" x14ac:dyDescent="0.25"/>
  <cols>
    <col min="1" max="1" width="2.5703125" style="6" customWidth="1"/>
    <col min="2" max="2" width="14" style="6" bestFit="1" customWidth="1"/>
    <col min="3" max="3" width="22.140625" style="10" bestFit="1" customWidth="1"/>
    <col min="4" max="4" width="15.42578125" style="3" bestFit="1" customWidth="1"/>
    <col min="5" max="5" width="15" style="3" bestFit="1" customWidth="1"/>
    <col min="6" max="6" width="18.5703125" style="3" bestFit="1" customWidth="1"/>
    <col min="7" max="7" width="14" style="3" bestFit="1" customWidth="1"/>
    <col min="8" max="8" width="11.42578125" style="3" bestFit="1" customWidth="1"/>
    <col min="9" max="9" width="13.85546875" style="3" bestFit="1" customWidth="1"/>
    <col min="10" max="10" width="9.42578125" style="3" customWidth="1"/>
    <col min="11" max="11" width="13.85546875" style="3" bestFit="1" customWidth="1"/>
    <col min="12" max="12" width="14" style="3" bestFit="1" customWidth="1"/>
    <col min="13" max="13" width="15.42578125" bestFit="1" customWidth="1"/>
    <col min="14" max="14" width="2.5703125" customWidth="1"/>
    <col min="15" max="15" width="9.5703125" bestFit="1" customWidth="1"/>
    <col min="16" max="16" width="10.42578125" bestFit="1" customWidth="1"/>
  </cols>
  <sheetData>
    <row r="1" spans="1:16" thickBo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thickBot="1" x14ac:dyDescent="0.25">
      <c r="A2" s="30"/>
      <c r="B2" s="116" t="s">
        <v>820</v>
      </c>
      <c r="C2" s="109"/>
      <c r="D2" s="108" t="s">
        <v>547</v>
      </c>
      <c r="E2" s="87" t="s">
        <v>548</v>
      </c>
      <c r="F2" s="87" t="s">
        <v>549</v>
      </c>
      <c r="G2" s="87" t="s">
        <v>550</v>
      </c>
      <c r="H2" s="87" t="s">
        <v>551</v>
      </c>
      <c r="I2" s="87" t="s">
        <v>821</v>
      </c>
      <c r="J2" s="87" t="s">
        <v>552</v>
      </c>
      <c r="K2" s="87" t="s">
        <v>553</v>
      </c>
      <c r="L2" s="87" t="s">
        <v>546</v>
      </c>
      <c r="M2" s="88" t="s">
        <v>541</v>
      </c>
      <c r="N2" s="30"/>
    </row>
    <row r="3" spans="1:16" thickBot="1" x14ac:dyDescent="0.25">
      <c r="A3" s="30"/>
      <c r="B3" s="30"/>
      <c r="C3" s="30"/>
      <c r="D3" s="5"/>
      <c r="E3" s="5"/>
      <c r="F3" s="5"/>
      <c r="G3" s="5"/>
      <c r="H3" s="5"/>
      <c r="I3" s="5"/>
      <c r="J3" s="5"/>
      <c r="K3" s="5"/>
      <c r="L3" s="5"/>
      <c r="M3" s="5"/>
      <c r="N3" s="30"/>
      <c r="O3" s="12"/>
      <c r="P3" s="13"/>
    </row>
    <row r="4" spans="1:16" ht="12.75" x14ac:dyDescent="0.2">
      <c r="A4" s="30"/>
      <c r="B4" s="94" t="s">
        <v>1</v>
      </c>
      <c r="C4" s="95" t="s">
        <v>736</v>
      </c>
      <c r="D4" s="76">
        <v>2356492.89</v>
      </c>
      <c r="E4" s="77">
        <v>1118503.1299999999</v>
      </c>
      <c r="F4" s="77">
        <v>1163473.1100000001</v>
      </c>
      <c r="G4" s="77">
        <v>0</v>
      </c>
      <c r="H4" s="77">
        <v>-617.64</v>
      </c>
      <c r="I4" s="77">
        <v>0</v>
      </c>
      <c r="J4" s="77">
        <v>0</v>
      </c>
      <c r="K4" s="77">
        <v>0</v>
      </c>
      <c r="L4" s="77">
        <v>-660089.55000000005</v>
      </c>
      <c r="M4" s="78">
        <v>3977761.94</v>
      </c>
      <c r="N4" s="30"/>
      <c r="O4" s="12"/>
      <c r="P4" s="13"/>
    </row>
    <row r="5" spans="1:16" ht="12.75" x14ac:dyDescent="0.2">
      <c r="A5" s="30"/>
      <c r="B5" s="96"/>
      <c r="C5" s="97" t="s">
        <v>1</v>
      </c>
      <c r="D5" s="79">
        <v>13431.86</v>
      </c>
      <c r="E5" s="42">
        <v>6375.4</v>
      </c>
      <c r="F5" s="42">
        <v>6631.72</v>
      </c>
      <c r="G5" s="42">
        <v>0</v>
      </c>
      <c r="H5" s="42">
        <v>-3.52</v>
      </c>
      <c r="I5" s="42">
        <v>0</v>
      </c>
      <c r="J5" s="42">
        <v>0</v>
      </c>
      <c r="K5" s="42">
        <v>0</v>
      </c>
      <c r="L5" s="42">
        <v>5724.99</v>
      </c>
      <c r="M5" s="80">
        <v>32160.45</v>
      </c>
      <c r="N5" s="30"/>
      <c r="O5" s="12"/>
      <c r="P5" s="13"/>
    </row>
    <row r="6" spans="1:16" ht="12.75" x14ac:dyDescent="0.2">
      <c r="A6" s="30"/>
      <c r="B6" s="96"/>
      <c r="C6" s="97" t="s">
        <v>117</v>
      </c>
      <c r="D6" s="79">
        <v>762777.43</v>
      </c>
      <c r="E6" s="42">
        <v>362050.3</v>
      </c>
      <c r="F6" s="42">
        <v>376606.7</v>
      </c>
      <c r="G6" s="42">
        <v>0</v>
      </c>
      <c r="H6" s="42">
        <v>-199.93</v>
      </c>
      <c r="I6" s="42">
        <v>0</v>
      </c>
      <c r="J6" s="42">
        <v>0</v>
      </c>
      <c r="K6" s="42">
        <v>0</v>
      </c>
      <c r="L6" s="42">
        <v>325115.32</v>
      </c>
      <c r="M6" s="80">
        <v>1826349.82</v>
      </c>
      <c r="N6" s="30"/>
      <c r="O6" s="12"/>
      <c r="P6" s="13"/>
    </row>
    <row r="7" spans="1:16" ht="12.75" x14ac:dyDescent="0.2">
      <c r="A7" s="30"/>
      <c r="B7" s="96"/>
      <c r="C7" s="97" t="s">
        <v>253</v>
      </c>
      <c r="D7" s="79">
        <v>151795.46</v>
      </c>
      <c r="E7" s="42">
        <v>72049.320000000007</v>
      </c>
      <c r="F7" s="42">
        <v>74946.09</v>
      </c>
      <c r="G7" s="42">
        <v>0</v>
      </c>
      <c r="H7" s="42">
        <v>-39.79</v>
      </c>
      <c r="I7" s="42">
        <v>0</v>
      </c>
      <c r="J7" s="42">
        <v>0</v>
      </c>
      <c r="K7" s="42">
        <v>0</v>
      </c>
      <c r="L7" s="42">
        <v>64699.12</v>
      </c>
      <c r="M7" s="80">
        <v>363450.2</v>
      </c>
      <c r="N7" s="30"/>
      <c r="O7" s="12"/>
      <c r="P7" s="13"/>
    </row>
    <row r="8" spans="1:16" ht="12.75" x14ac:dyDescent="0.2">
      <c r="A8" s="30"/>
      <c r="B8" s="96"/>
      <c r="C8" s="97" t="s">
        <v>118</v>
      </c>
      <c r="D8" s="79">
        <v>59503.6</v>
      </c>
      <c r="E8" s="42">
        <v>28243.22</v>
      </c>
      <c r="F8" s="42">
        <v>29378.76</v>
      </c>
      <c r="G8" s="42">
        <v>0</v>
      </c>
      <c r="H8" s="42">
        <v>-15.6</v>
      </c>
      <c r="I8" s="42">
        <v>0</v>
      </c>
      <c r="J8" s="42">
        <v>0</v>
      </c>
      <c r="K8" s="42">
        <v>0</v>
      </c>
      <c r="L8" s="42">
        <v>25361.96</v>
      </c>
      <c r="M8" s="80">
        <v>142471.94</v>
      </c>
      <c r="N8" s="30"/>
      <c r="O8" s="12"/>
      <c r="P8" s="13"/>
    </row>
    <row r="9" spans="1:16" ht="12.75" x14ac:dyDescent="0.2">
      <c r="A9" s="30"/>
      <c r="B9" s="96"/>
      <c r="C9" s="97" t="s">
        <v>9</v>
      </c>
      <c r="D9" s="79">
        <v>237662.13</v>
      </c>
      <c r="E9" s="42">
        <v>112805.71</v>
      </c>
      <c r="F9" s="42">
        <v>117341.11</v>
      </c>
      <c r="G9" s="42">
        <v>0</v>
      </c>
      <c r="H9" s="42">
        <v>-62.29</v>
      </c>
      <c r="I9" s="42">
        <v>0</v>
      </c>
      <c r="J9" s="42">
        <v>0</v>
      </c>
      <c r="K9" s="42">
        <v>0</v>
      </c>
      <c r="L9" s="42">
        <v>101297.7</v>
      </c>
      <c r="M9" s="80">
        <v>569044.36</v>
      </c>
      <c r="N9" s="30"/>
      <c r="O9" s="12"/>
      <c r="P9" s="13"/>
    </row>
    <row r="10" spans="1:16" ht="12.75" x14ac:dyDescent="0.2">
      <c r="A10" s="30"/>
      <c r="B10" s="96"/>
      <c r="C10" s="97" t="s">
        <v>254</v>
      </c>
      <c r="D10" s="79">
        <v>43379.89</v>
      </c>
      <c r="E10" s="42">
        <v>20590.150000000001</v>
      </c>
      <c r="F10" s="42">
        <v>21417.99</v>
      </c>
      <c r="G10" s="42">
        <v>0</v>
      </c>
      <c r="H10" s="42">
        <v>-11.37</v>
      </c>
      <c r="I10" s="42">
        <v>0</v>
      </c>
      <c r="J10" s="42">
        <v>0</v>
      </c>
      <c r="K10" s="42">
        <v>0</v>
      </c>
      <c r="L10" s="42">
        <v>18489.62</v>
      </c>
      <c r="M10" s="80">
        <v>103866.28</v>
      </c>
      <c r="N10" s="30"/>
      <c r="O10" s="12"/>
      <c r="P10" s="13"/>
    </row>
    <row r="11" spans="1:16" ht="12.75" x14ac:dyDescent="0.2">
      <c r="A11" s="30"/>
      <c r="B11" s="96"/>
      <c r="C11" s="97" t="s">
        <v>255</v>
      </c>
      <c r="D11" s="79">
        <v>35547.67</v>
      </c>
      <c r="E11" s="42">
        <v>16872.61</v>
      </c>
      <c r="F11" s="42">
        <v>17550.98</v>
      </c>
      <c r="G11" s="42">
        <v>0</v>
      </c>
      <c r="H11" s="42">
        <v>-9.32</v>
      </c>
      <c r="I11" s="42">
        <v>0</v>
      </c>
      <c r="J11" s="42">
        <v>0</v>
      </c>
      <c r="K11" s="42">
        <v>0</v>
      </c>
      <c r="L11" s="42">
        <v>15151.33</v>
      </c>
      <c r="M11" s="80">
        <v>85113.27</v>
      </c>
      <c r="N11" s="30"/>
      <c r="O11" s="12"/>
      <c r="P11" s="13"/>
    </row>
    <row r="12" spans="1:16" ht="12.75" x14ac:dyDescent="0.2">
      <c r="A12" s="30"/>
      <c r="B12" s="96"/>
      <c r="C12" s="97" t="s">
        <v>256</v>
      </c>
      <c r="D12" s="79">
        <v>203453.16</v>
      </c>
      <c r="E12" s="42">
        <v>96568.51</v>
      </c>
      <c r="F12" s="42">
        <v>100451.09</v>
      </c>
      <c r="G12" s="42">
        <v>0</v>
      </c>
      <c r="H12" s="42">
        <v>-53.33</v>
      </c>
      <c r="I12" s="42">
        <v>0</v>
      </c>
      <c r="J12" s="42">
        <v>0</v>
      </c>
      <c r="K12" s="42">
        <v>0</v>
      </c>
      <c r="L12" s="42">
        <v>86716.96</v>
      </c>
      <c r="M12" s="80">
        <v>487136.39</v>
      </c>
      <c r="N12" s="30"/>
      <c r="O12" s="12"/>
      <c r="P12" s="13"/>
    </row>
    <row r="13" spans="1:16" ht="12.75" x14ac:dyDescent="0.2">
      <c r="A13" s="30"/>
      <c r="B13" s="96"/>
      <c r="C13" s="97" t="s">
        <v>257</v>
      </c>
      <c r="D13" s="79">
        <v>7236.69</v>
      </c>
      <c r="E13" s="42">
        <v>3434.87</v>
      </c>
      <c r="F13" s="42">
        <v>3572.97</v>
      </c>
      <c r="G13" s="42">
        <v>0</v>
      </c>
      <c r="H13" s="42">
        <v>-1.89</v>
      </c>
      <c r="I13" s="42">
        <v>0</v>
      </c>
      <c r="J13" s="42">
        <v>0</v>
      </c>
      <c r="K13" s="42">
        <v>0</v>
      </c>
      <c r="L13" s="42">
        <v>3084.46</v>
      </c>
      <c r="M13" s="80">
        <v>17327.099999999999</v>
      </c>
      <c r="N13" s="30"/>
      <c r="O13" s="12"/>
      <c r="P13" s="13"/>
    </row>
    <row r="14" spans="1:16" thickBot="1" x14ac:dyDescent="0.25">
      <c r="A14" s="30"/>
      <c r="B14" s="98"/>
      <c r="C14" s="99" t="s">
        <v>258</v>
      </c>
      <c r="D14" s="89">
        <v>33897.730000000003</v>
      </c>
      <c r="E14" s="90">
        <v>16089.47</v>
      </c>
      <c r="F14" s="90">
        <v>16736.349999999999</v>
      </c>
      <c r="G14" s="90">
        <v>0</v>
      </c>
      <c r="H14" s="90">
        <v>-8.8800000000000008</v>
      </c>
      <c r="I14" s="90">
        <v>0</v>
      </c>
      <c r="J14" s="90">
        <v>0</v>
      </c>
      <c r="K14" s="90">
        <v>0</v>
      </c>
      <c r="L14" s="90">
        <v>14448.09</v>
      </c>
      <c r="M14" s="91">
        <v>81162.759999999995</v>
      </c>
      <c r="N14" s="30"/>
      <c r="O14" s="12"/>
      <c r="P14" s="13"/>
    </row>
    <row r="15" spans="1:16" thickBot="1" x14ac:dyDescent="0.25">
      <c r="A15" s="30"/>
      <c r="B15" s="92"/>
      <c r="C15" s="93" t="s">
        <v>541</v>
      </c>
      <c r="D15" s="84">
        <v>3905178.51</v>
      </c>
      <c r="E15" s="85">
        <v>1853582.69</v>
      </c>
      <c r="F15" s="85">
        <v>1928106.87</v>
      </c>
      <c r="G15" s="85">
        <v>0</v>
      </c>
      <c r="H15" s="85">
        <v>-1023.56</v>
      </c>
      <c r="I15" s="85">
        <v>0</v>
      </c>
      <c r="J15" s="85">
        <v>0</v>
      </c>
      <c r="K15" s="85">
        <v>0</v>
      </c>
      <c r="L15" s="85">
        <v>0</v>
      </c>
      <c r="M15" s="86">
        <v>7685844.5099999998</v>
      </c>
      <c r="N15" s="30"/>
      <c r="O15" s="12"/>
      <c r="P15" s="13"/>
    </row>
    <row r="16" spans="1:16" thickBot="1" x14ac:dyDescent="0.25">
      <c r="A16" s="30"/>
      <c r="B16" s="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2"/>
      <c r="P16" s="13"/>
    </row>
    <row r="17" spans="1:16" ht="12.75" x14ac:dyDescent="0.2">
      <c r="A17" s="30"/>
      <c r="B17" s="94" t="s">
        <v>737</v>
      </c>
      <c r="C17" s="95" t="s">
        <v>736</v>
      </c>
      <c r="D17" s="76">
        <v>362928.48</v>
      </c>
      <c r="E17" s="77">
        <v>356141.16</v>
      </c>
      <c r="F17" s="77">
        <v>183855.42</v>
      </c>
      <c r="G17" s="77">
        <v>0</v>
      </c>
      <c r="H17" s="77">
        <v>0</v>
      </c>
      <c r="I17" s="77">
        <v>200859.88</v>
      </c>
      <c r="J17" s="77">
        <v>0</v>
      </c>
      <c r="K17" s="77">
        <v>80227.710000000006</v>
      </c>
      <c r="L17" s="77">
        <v>-26669.79</v>
      </c>
      <c r="M17" s="78">
        <v>1157342.8600000001</v>
      </c>
      <c r="N17" s="30"/>
      <c r="O17" s="12"/>
      <c r="P17" s="13"/>
    </row>
    <row r="18" spans="1:16" thickBot="1" x14ac:dyDescent="0.25">
      <c r="A18" s="30"/>
      <c r="B18" s="98"/>
      <c r="C18" s="99" t="s">
        <v>259</v>
      </c>
      <c r="D18" s="81">
        <v>23209.439999999999</v>
      </c>
      <c r="E18" s="82">
        <v>22775.39</v>
      </c>
      <c r="F18" s="82">
        <v>11757.64</v>
      </c>
      <c r="G18" s="82">
        <v>0</v>
      </c>
      <c r="H18" s="82">
        <v>0</v>
      </c>
      <c r="I18" s="82">
        <v>12845.08</v>
      </c>
      <c r="J18" s="82">
        <v>0</v>
      </c>
      <c r="K18" s="82">
        <v>0</v>
      </c>
      <c r="L18" s="82">
        <v>26669.79</v>
      </c>
      <c r="M18" s="83">
        <v>97257.34</v>
      </c>
      <c r="N18" s="30"/>
      <c r="O18" s="12"/>
      <c r="P18" s="13"/>
    </row>
    <row r="19" spans="1:16" thickBot="1" x14ac:dyDescent="0.25">
      <c r="A19" s="30"/>
      <c r="B19" s="92"/>
      <c r="C19" s="93" t="s">
        <v>541</v>
      </c>
      <c r="D19" s="84">
        <v>386137.92</v>
      </c>
      <c r="E19" s="85">
        <v>378916.55</v>
      </c>
      <c r="F19" s="85">
        <v>195613.06</v>
      </c>
      <c r="G19" s="85">
        <v>0</v>
      </c>
      <c r="H19" s="85">
        <v>0</v>
      </c>
      <c r="I19" s="85">
        <v>213704.95999999999</v>
      </c>
      <c r="J19" s="85">
        <v>0</v>
      </c>
      <c r="K19" s="85">
        <v>80227.710000000006</v>
      </c>
      <c r="L19" s="85">
        <v>0</v>
      </c>
      <c r="M19" s="86">
        <v>1254600.2</v>
      </c>
      <c r="N19" s="30"/>
      <c r="O19" s="12"/>
      <c r="P19" s="13"/>
    </row>
    <row r="20" spans="1:16" thickBot="1" x14ac:dyDescent="0.25">
      <c r="A20" s="30"/>
      <c r="B20" s="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12"/>
      <c r="P20" s="13"/>
    </row>
    <row r="21" spans="1:16" ht="12.75" x14ac:dyDescent="0.2">
      <c r="A21" s="30"/>
      <c r="B21" s="94" t="s">
        <v>738</v>
      </c>
      <c r="C21" s="95" t="s">
        <v>736</v>
      </c>
      <c r="D21" s="76">
        <v>139265.43</v>
      </c>
      <c r="E21" s="77">
        <v>103125.74</v>
      </c>
      <c r="F21" s="77">
        <v>67356.210000000006</v>
      </c>
      <c r="G21" s="77">
        <v>0</v>
      </c>
      <c r="H21" s="77">
        <v>0</v>
      </c>
      <c r="I21" s="77">
        <v>33510.730000000003</v>
      </c>
      <c r="J21" s="77">
        <v>0</v>
      </c>
      <c r="K21" s="77">
        <v>34266.15</v>
      </c>
      <c r="L21" s="77">
        <v>-19254</v>
      </c>
      <c r="M21" s="78">
        <v>358270.26</v>
      </c>
      <c r="N21" s="30"/>
      <c r="O21" s="12"/>
      <c r="P21" s="13"/>
    </row>
    <row r="22" spans="1:16" thickBot="1" x14ac:dyDescent="0.25">
      <c r="A22" s="30"/>
      <c r="B22" s="98"/>
      <c r="C22" s="99" t="s">
        <v>260</v>
      </c>
      <c r="D22" s="81">
        <v>23645.07</v>
      </c>
      <c r="E22" s="82">
        <v>17509.12</v>
      </c>
      <c r="F22" s="82">
        <v>11436.02</v>
      </c>
      <c r="G22" s="82">
        <v>0</v>
      </c>
      <c r="H22" s="82">
        <v>0</v>
      </c>
      <c r="I22" s="82">
        <v>5689.59</v>
      </c>
      <c r="J22" s="82">
        <v>0</v>
      </c>
      <c r="K22" s="82">
        <v>0</v>
      </c>
      <c r="L22" s="82">
        <v>19254</v>
      </c>
      <c r="M22" s="83">
        <v>77533.8</v>
      </c>
      <c r="N22" s="30"/>
      <c r="O22" s="12"/>
      <c r="P22" s="13"/>
    </row>
    <row r="23" spans="1:16" thickBot="1" x14ac:dyDescent="0.25">
      <c r="A23" s="30"/>
      <c r="B23" s="92"/>
      <c r="C23" s="93" t="s">
        <v>541</v>
      </c>
      <c r="D23" s="84">
        <v>162910.5</v>
      </c>
      <c r="E23" s="85">
        <v>120634.86</v>
      </c>
      <c r="F23" s="85">
        <v>78792.23</v>
      </c>
      <c r="G23" s="85">
        <v>0</v>
      </c>
      <c r="H23" s="85">
        <v>0</v>
      </c>
      <c r="I23" s="85">
        <v>39200.32</v>
      </c>
      <c r="J23" s="85">
        <v>0</v>
      </c>
      <c r="K23" s="85">
        <v>34266.15</v>
      </c>
      <c r="L23" s="85">
        <v>0</v>
      </c>
      <c r="M23" s="86">
        <v>435804.06</v>
      </c>
      <c r="N23" s="30"/>
      <c r="O23" s="12"/>
      <c r="P23" s="13"/>
    </row>
    <row r="24" spans="1:16" thickBot="1" x14ac:dyDescent="0.25">
      <c r="A24" s="30"/>
      <c r="B24" s="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12"/>
      <c r="P24" s="13"/>
    </row>
    <row r="25" spans="1:16" ht="12.75" x14ac:dyDescent="0.2">
      <c r="A25" s="30"/>
      <c r="B25" s="94" t="s">
        <v>739</v>
      </c>
      <c r="C25" s="95" t="s">
        <v>736</v>
      </c>
      <c r="D25" s="76">
        <v>186711.73</v>
      </c>
      <c r="E25" s="77">
        <v>161602.89000000001</v>
      </c>
      <c r="F25" s="77">
        <v>92683.19</v>
      </c>
      <c r="G25" s="77">
        <v>0</v>
      </c>
      <c r="H25" s="77">
        <v>0</v>
      </c>
      <c r="I25" s="77">
        <v>87126.69</v>
      </c>
      <c r="J25" s="77">
        <v>0</v>
      </c>
      <c r="K25" s="77">
        <v>54812.6</v>
      </c>
      <c r="L25" s="77">
        <v>-72531.28</v>
      </c>
      <c r="M25" s="78">
        <v>510405.82</v>
      </c>
      <c r="N25" s="30"/>
      <c r="O25" s="12"/>
      <c r="P25" s="13"/>
    </row>
    <row r="26" spans="1:16" ht="12.75" x14ac:dyDescent="0.2">
      <c r="A26" s="30"/>
      <c r="B26" s="96"/>
      <c r="C26" s="97" t="s">
        <v>261</v>
      </c>
      <c r="D26" s="79">
        <v>3797.22</v>
      </c>
      <c r="E26" s="42">
        <v>3286.57</v>
      </c>
      <c r="F26" s="42">
        <v>1884.93</v>
      </c>
      <c r="G26" s="42">
        <v>0</v>
      </c>
      <c r="H26" s="42">
        <v>0</v>
      </c>
      <c r="I26" s="42">
        <v>1771.92</v>
      </c>
      <c r="J26" s="42">
        <v>0</v>
      </c>
      <c r="K26" s="42">
        <v>0</v>
      </c>
      <c r="L26" s="42">
        <v>3750.45</v>
      </c>
      <c r="M26" s="80">
        <v>14491.09</v>
      </c>
      <c r="N26" s="30"/>
      <c r="O26" s="12"/>
      <c r="P26" s="13"/>
    </row>
    <row r="27" spans="1:16" ht="12.75" x14ac:dyDescent="0.2">
      <c r="A27" s="30"/>
      <c r="B27" s="96"/>
      <c r="C27" s="97" t="s">
        <v>262</v>
      </c>
      <c r="D27" s="79">
        <v>3399.32</v>
      </c>
      <c r="E27" s="42">
        <v>2942.18</v>
      </c>
      <c r="F27" s="42">
        <v>1687.41</v>
      </c>
      <c r="G27" s="42">
        <v>0</v>
      </c>
      <c r="H27" s="42">
        <v>0</v>
      </c>
      <c r="I27" s="42">
        <v>1586.25</v>
      </c>
      <c r="J27" s="42">
        <v>0</v>
      </c>
      <c r="K27" s="42">
        <v>0</v>
      </c>
      <c r="L27" s="42">
        <v>3357.45</v>
      </c>
      <c r="M27" s="80">
        <v>12972.61</v>
      </c>
      <c r="N27" s="30"/>
      <c r="O27" s="12"/>
      <c r="P27" s="13"/>
    </row>
    <row r="28" spans="1:16" ht="12.75" x14ac:dyDescent="0.2">
      <c r="A28" s="30"/>
      <c r="B28" s="96"/>
      <c r="C28" s="97" t="s">
        <v>263</v>
      </c>
      <c r="D28" s="79">
        <v>804.43</v>
      </c>
      <c r="E28" s="42">
        <v>696.25</v>
      </c>
      <c r="F28" s="42">
        <v>399.32</v>
      </c>
      <c r="G28" s="42">
        <v>0</v>
      </c>
      <c r="H28" s="42">
        <v>0</v>
      </c>
      <c r="I28" s="42">
        <v>375.38</v>
      </c>
      <c r="J28" s="42">
        <v>0</v>
      </c>
      <c r="K28" s="42">
        <v>0</v>
      </c>
      <c r="L28" s="42">
        <v>794.52</v>
      </c>
      <c r="M28" s="80">
        <v>3069.9</v>
      </c>
      <c r="N28" s="30"/>
      <c r="O28" s="12"/>
      <c r="P28" s="13"/>
    </row>
    <row r="29" spans="1:16" ht="12.75" x14ac:dyDescent="0.2">
      <c r="A29" s="30"/>
      <c r="B29" s="96"/>
      <c r="C29" s="97" t="s">
        <v>264</v>
      </c>
      <c r="D29" s="79">
        <v>2837.09</v>
      </c>
      <c r="E29" s="42">
        <v>2455.56</v>
      </c>
      <c r="F29" s="42">
        <v>1408.32</v>
      </c>
      <c r="G29" s="42">
        <v>0</v>
      </c>
      <c r="H29" s="42">
        <v>0</v>
      </c>
      <c r="I29" s="42">
        <v>1323.89</v>
      </c>
      <c r="J29" s="42">
        <v>0</v>
      </c>
      <c r="K29" s="42">
        <v>0</v>
      </c>
      <c r="L29" s="42">
        <v>2802.15</v>
      </c>
      <c r="M29" s="80">
        <v>10827.01</v>
      </c>
      <c r="N29" s="30"/>
      <c r="O29" s="12"/>
      <c r="P29" s="13"/>
    </row>
    <row r="30" spans="1:16" ht="12.75" x14ac:dyDescent="0.2">
      <c r="A30" s="30"/>
      <c r="B30" s="96"/>
      <c r="C30" s="97" t="s">
        <v>265</v>
      </c>
      <c r="D30" s="79">
        <v>3356.08</v>
      </c>
      <c r="E30" s="42">
        <v>2904.76</v>
      </c>
      <c r="F30" s="42">
        <v>1665.95</v>
      </c>
      <c r="G30" s="42">
        <v>0</v>
      </c>
      <c r="H30" s="42">
        <v>0</v>
      </c>
      <c r="I30" s="42">
        <v>1566.07</v>
      </c>
      <c r="J30" s="42">
        <v>0</v>
      </c>
      <c r="K30" s="42">
        <v>0</v>
      </c>
      <c r="L30" s="42">
        <v>3314.76</v>
      </c>
      <c r="M30" s="80">
        <v>12807.62</v>
      </c>
      <c r="N30" s="30"/>
      <c r="O30" s="12"/>
      <c r="P30" s="13"/>
    </row>
    <row r="31" spans="1:16" ht="12.75" x14ac:dyDescent="0.2">
      <c r="A31" s="30"/>
      <c r="B31" s="96"/>
      <c r="C31" s="97" t="s">
        <v>266</v>
      </c>
      <c r="D31" s="79">
        <v>16304.64</v>
      </c>
      <c r="E31" s="42">
        <v>14112</v>
      </c>
      <c r="F31" s="42">
        <v>8093.58</v>
      </c>
      <c r="G31" s="42">
        <v>0</v>
      </c>
      <c r="H31" s="42">
        <v>0</v>
      </c>
      <c r="I31" s="42">
        <v>7608.35</v>
      </c>
      <c r="J31" s="42">
        <v>0</v>
      </c>
      <c r="K31" s="42">
        <v>0</v>
      </c>
      <c r="L31" s="42">
        <v>16103.83</v>
      </c>
      <c r="M31" s="80">
        <v>62222.400000000001</v>
      </c>
      <c r="N31" s="30"/>
      <c r="O31" s="12"/>
      <c r="P31" s="13"/>
    </row>
    <row r="32" spans="1:16" thickBot="1" x14ac:dyDescent="0.25">
      <c r="A32" s="30"/>
      <c r="B32" s="98"/>
      <c r="C32" s="99" t="s">
        <v>267</v>
      </c>
      <c r="D32" s="81">
        <v>42936.95</v>
      </c>
      <c r="E32" s="82">
        <v>37162.82</v>
      </c>
      <c r="F32" s="82">
        <v>21313.78</v>
      </c>
      <c r="G32" s="82">
        <v>0</v>
      </c>
      <c r="H32" s="82">
        <v>0</v>
      </c>
      <c r="I32" s="82">
        <v>20035.990000000002</v>
      </c>
      <c r="J32" s="82">
        <v>0</v>
      </c>
      <c r="K32" s="82">
        <v>0</v>
      </c>
      <c r="L32" s="82">
        <v>42408.12</v>
      </c>
      <c r="M32" s="83">
        <v>163857.66</v>
      </c>
      <c r="N32" s="30"/>
      <c r="O32" s="12"/>
      <c r="P32" s="13"/>
    </row>
    <row r="33" spans="1:16" thickBot="1" x14ac:dyDescent="0.25">
      <c r="A33" s="30"/>
      <c r="B33" s="92"/>
      <c r="C33" s="93" t="s">
        <v>541</v>
      </c>
      <c r="D33" s="84">
        <v>260147.46</v>
      </c>
      <c r="E33" s="85">
        <v>225163.03</v>
      </c>
      <c r="F33" s="85">
        <v>129136.48</v>
      </c>
      <c r="G33" s="85">
        <v>0</v>
      </c>
      <c r="H33" s="85">
        <v>0</v>
      </c>
      <c r="I33" s="85">
        <v>121394.54</v>
      </c>
      <c r="J33" s="85">
        <v>0</v>
      </c>
      <c r="K33" s="85">
        <v>54812.6</v>
      </c>
      <c r="L33" s="85">
        <v>0</v>
      </c>
      <c r="M33" s="86">
        <v>790654.11</v>
      </c>
      <c r="N33" s="30"/>
      <c r="O33" s="12"/>
      <c r="P33" s="13"/>
    </row>
    <row r="34" spans="1:16" thickBot="1" x14ac:dyDescent="0.25">
      <c r="A34" s="30"/>
      <c r="B34" s="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12"/>
      <c r="P34" s="13"/>
    </row>
    <row r="35" spans="1:16" ht="12.75" x14ac:dyDescent="0.2">
      <c r="A35" s="30"/>
      <c r="B35" s="94" t="s">
        <v>740</v>
      </c>
      <c r="C35" s="95" t="s">
        <v>736</v>
      </c>
      <c r="D35" s="76">
        <v>434181.77</v>
      </c>
      <c r="E35" s="77">
        <v>241927.09</v>
      </c>
      <c r="F35" s="77">
        <v>211882.71</v>
      </c>
      <c r="G35" s="77">
        <v>0</v>
      </c>
      <c r="H35" s="77">
        <v>0</v>
      </c>
      <c r="I35" s="77">
        <v>70205.09</v>
      </c>
      <c r="J35" s="77">
        <v>0</v>
      </c>
      <c r="K35" s="77">
        <v>108272.18</v>
      </c>
      <c r="L35" s="77">
        <v>-27779.68</v>
      </c>
      <c r="M35" s="78">
        <v>1038689.16</v>
      </c>
      <c r="N35" s="30"/>
      <c r="O35" s="12"/>
      <c r="P35" s="13"/>
    </row>
    <row r="36" spans="1:16" ht="12.75" x14ac:dyDescent="0.2">
      <c r="A36" s="30"/>
      <c r="B36" s="96"/>
      <c r="C36" s="97" t="s">
        <v>268</v>
      </c>
      <c r="D36" s="79">
        <v>26245.07</v>
      </c>
      <c r="E36" s="42">
        <v>14623.82</v>
      </c>
      <c r="F36" s="42">
        <v>12807.72</v>
      </c>
      <c r="G36" s="42">
        <v>0</v>
      </c>
      <c r="H36" s="42">
        <v>0</v>
      </c>
      <c r="I36" s="42">
        <v>4243.7</v>
      </c>
      <c r="J36" s="42">
        <v>0</v>
      </c>
      <c r="K36" s="42">
        <v>0</v>
      </c>
      <c r="L36" s="42">
        <v>14384.48</v>
      </c>
      <c r="M36" s="80">
        <v>72304.789999999994</v>
      </c>
      <c r="N36" s="30"/>
      <c r="O36" s="12"/>
      <c r="P36" s="13"/>
    </row>
    <row r="37" spans="1:16" ht="12.75" x14ac:dyDescent="0.2">
      <c r="A37" s="30"/>
      <c r="B37" s="96"/>
      <c r="C37" s="97" t="s">
        <v>269</v>
      </c>
      <c r="D37" s="79">
        <v>2048.85</v>
      </c>
      <c r="E37" s="42">
        <v>1141.6300000000001</v>
      </c>
      <c r="F37" s="42">
        <v>999.85</v>
      </c>
      <c r="G37" s="42">
        <v>0</v>
      </c>
      <c r="H37" s="42">
        <v>0</v>
      </c>
      <c r="I37" s="42">
        <v>331.29</v>
      </c>
      <c r="J37" s="42">
        <v>0</v>
      </c>
      <c r="K37" s="42">
        <v>0</v>
      </c>
      <c r="L37" s="42">
        <v>1122.94</v>
      </c>
      <c r="M37" s="80">
        <v>5644.56</v>
      </c>
      <c r="N37" s="30"/>
      <c r="O37" s="12"/>
      <c r="P37" s="13"/>
    </row>
    <row r="38" spans="1:16" thickBot="1" x14ac:dyDescent="0.25">
      <c r="A38" s="30"/>
      <c r="B38" s="98"/>
      <c r="C38" s="99" t="s">
        <v>270</v>
      </c>
      <c r="D38" s="81">
        <v>22391.25</v>
      </c>
      <c r="E38" s="82">
        <v>12476.46</v>
      </c>
      <c r="F38" s="82">
        <v>10927.03</v>
      </c>
      <c r="G38" s="82">
        <v>0</v>
      </c>
      <c r="H38" s="82">
        <v>0</v>
      </c>
      <c r="I38" s="82">
        <v>3620.56</v>
      </c>
      <c r="J38" s="82">
        <v>0</v>
      </c>
      <c r="K38" s="82">
        <v>0</v>
      </c>
      <c r="L38" s="82">
        <v>12272.26</v>
      </c>
      <c r="M38" s="83">
        <v>61687.56</v>
      </c>
      <c r="N38" s="30"/>
      <c r="O38" s="12"/>
      <c r="P38" s="13"/>
    </row>
    <row r="39" spans="1:16" thickBot="1" x14ac:dyDescent="0.25">
      <c r="A39" s="30"/>
      <c r="B39" s="92"/>
      <c r="C39" s="93" t="s">
        <v>541</v>
      </c>
      <c r="D39" s="84">
        <v>484866.94</v>
      </c>
      <c r="E39" s="85">
        <v>270169</v>
      </c>
      <c r="F39" s="85">
        <v>236617.31</v>
      </c>
      <c r="G39" s="85">
        <v>0</v>
      </c>
      <c r="H39" s="85">
        <v>0</v>
      </c>
      <c r="I39" s="85">
        <v>78400.639999999999</v>
      </c>
      <c r="J39" s="85">
        <v>0</v>
      </c>
      <c r="K39" s="85">
        <v>108272.18</v>
      </c>
      <c r="L39" s="85">
        <v>0</v>
      </c>
      <c r="M39" s="86">
        <v>1178326.07</v>
      </c>
      <c r="N39" s="30"/>
      <c r="O39" s="12"/>
      <c r="P39" s="13"/>
    </row>
    <row r="40" spans="1:16" thickBot="1" x14ac:dyDescent="0.25">
      <c r="A40" s="30"/>
      <c r="B40" s="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12"/>
      <c r="P40" s="13"/>
    </row>
    <row r="41" spans="1:16" ht="12.75" x14ac:dyDescent="0.2">
      <c r="A41" s="30"/>
      <c r="B41" s="94" t="s">
        <v>741</v>
      </c>
      <c r="C41" s="95" t="s">
        <v>736</v>
      </c>
      <c r="D41" s="76">
        <v>524792.71</v>
      </c>
      <c r="E41" s="77">
        <v>176654.9</v>
      </c>
      <c r="F41" s="77">
        <v>250597.5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-23174.26</v>
      </c>
      <c r="M41" s="78">
        <v>928870.85</v>
      </c>
      <c r="N41" s="30"/>
      <c r="O41" s="12"/>
      <c r="P41" s="13"/>
    </row>
    <row r="42" spans="1:16" ht="12.75" x14ac:dyDescent="0.2">
      <c r="A42" s="30"/>
      <c r="B42" s="96"/>
      <c r="C42" s="97" t="s">
        <v>271</v>
      </c>
      <c r="D42" s="79">
        <v>34906.269999999997</v>
      </c>
      <c r="E42" s="42">
        <v>11750.1</v>
      </c>
      <c r="F42" s="42">
        <v>16668.34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8235.14</v>
      </c>
      <c r="M42" s="80">
        <v>71559.850000000006</v>
      </c>
      <c r="N42" s="30"/>
      <c r="O42" s="12"/>
      <c r="P42" s="13"/>
    </row>
    <row r="43" spans="1:16" ht="12.75" x14ac:dyDescent="0.2">
      <c r="A43" s="30"/>
      <c r="B43" s="96"/>
      <c r="C43" s="97" t="s">
        <v>272</v>
      </c>
      <c r="D43" s="79">
        <v>1929.5</v>
      </c>
      <c r="E43" s="42">
        <v>649.5</v>
      </c>
      <c r="F43" s="42">
        <v>921.37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455.22</v>
      </c>
      <c r="M43" s="80">
        <v>3955.59</v>
      </c>
      <c r="N43" s="30"/>
      <c r="O43" s="12"/>
      <c r="P43" s="13"/>
    </row>
    <row r="44" spans="1:16" ht="12.75" x14ac:dyDescent="0.2">
      <c r="A44" s="30"/>
      <c r="B44" s="96"/>
      <c r="C44" s="97" t="s">
        <v>273</v>
      </c>
      <c r="D44" s="79">
        <v>8214.9699999999993</v>
      </c>
      <c r="E44" s="42">
        <v>2765.31</v>
      </c>
      <c r="F44" s="42">
        <v>3922.79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1938.08</v>
      </c>
      <c r="M44" s="80">
        <v>16841.150000000001</v>
      </c>
      <c r="N44" s="30"/>
      <c r="O44" s="12"/>
      <c r="P44" s="13"/>
    </row>
    <row r="45" spans="1:16" ht="12.75" x14ac:dyDescent="0.2">
      <c r="A45" s="30"/>
      <c r="B45" s="96"/>
      <c r="C45" s="97" t="s">
        <v>274</v>
      </c>
      <c r="D45" s="79">
        <v>16342.23</v>
      </c>
      <c r="E45" s="42">
        <v>5501.1</v>
      </c>
      <c r="F45" s="42">
        <v>7803.69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3855.48</v>
      </c>
      <c r="M45" s="80">
        <v>33502.5</v>
      </c>
      <c r="N45" s="30"/>
      <c r="O45" s="12"/>
      <c r="P45" s="13"/>
    </row>
    <row r="46" spans="1:16" ht="12.75" x14ac:dyDescent="0.2">
      <c r="A46" s="30"/>
      <c r="B46" s="96"/>
      <c r="C46" s="97" t="s">
        <v>275</v>
      </c>
      <c r="D46" s="79">
        <v>2952.69</v>
      </c>
      <c r="E46" s="42">
        <v>993.93</v>
      </c>
      <c r="F46" s="42">
        <v>1409.96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696.6</v>
      </c>
      <c r="M46" s="80">
        <v>6053.18</v>
      </c>
      <c r="N46" s="30"/>
      <c r="O46" s="12"/>
      <c r="P46" s="13"/>
    </row>
    <row r="47" spans="1:16" ht="12.75" x14ac:dyDescent="0.2">
      <c r="A47" s="30"/>
      <c r="B47" s="96"/>
      <c r="C47" s="97" t="s">
        <v>276</v>
      </c>
      <c r="D47" s="79">
        <v>21399.85</v>
      </c>
      <c r="E47" s="42">
        <v>7203.59</v>
      </c>
      <c r="F47" s="42">
        <v>10218.799999999999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5048.68</v>
      </c>
      <c r="M47" s="80">
        <v>43870.92</v>
      </c>
      <c r="N47" s="30"/>
      <c r="O47" s="12"/>
      <c r="P47" s="13"/>
    </row>
    <row r="48" spans="1:16" ht="12.75" x14ac:dyDescent="0.2">
      <c r="A48" s="30"/>
      <c r="B48" s="96"/>
      <c r="C48" s="97" t="s">
        <v>277</v>
      </c>
      <c r="D48" s="79">
        <v>1140.1300000000001</v>
      </c>
      <c r="E48" s="42">
        <v>383.79</v>
      </c>
      <c r="F48" s="42">
        <v>544.42999999999995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268.97000000000003</v>
      </c>
      <c r="M48" s="80">
        <v>2337.3200000000002</v>
      </c>
      <c r="N48" s="30"/>
      <c r="O48" s="12"/>
      <c r="P48" s="13"/>
    </row>
    <row r="49" spans="1:16" thickBot="1" x14ac:dyDescent="0.25">
      <c r="A49" s="30"/>
      <c r="B49" s="98"/>
      <c r="C49" s="99" t="s">
        <v>278</v>
      </c>
      <c r="D49" s="81">
        <v>11343.1</v>
      </c>
      <c r="E49" s="82">
        <v>3818.3</v>
      </c>
      <c r="F49" s="82">
        <v>5416.53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2676.09</v>
      </c>
      <c r="M49" s="83">
        <v>23254.02</v>
      </c>
      <c r="N49" s="30"/>
      <c r="O49" s="12"/>
      <c r="P49" s="13"/>
    </row>
    <row r="50" spans="1:16" thickBot="1" x14ac:dyDescent="0.25">
      <c r="A50" s="30"/>
      <c r="B50" s="92"/>
      <c r="C50" s="93" t="s">
        <v>541</v>
      </c>
      <c r="D50" s="84">
        <v>623021.44999999995</v>
      </c>
      <c r="E50" s="85">
        <v>209720.52</v>
      </c>
      <c r="F50" s="85">
        <v>297503.40999999997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6">
        <v>1130245.3799999999</v>
      </c>
      <c r="N50" s="30"/>
      <c r="O50" s="12"/>
      <c r="P50" s="13"/>
    </row>
    <row r="51" spans="1:16" thickBot="1" x14ac:dyDescent="0.25">
      <c r="A51" s="30"/>
      <c r="B51" s="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12"/>
      <c r="P51" s="13"/>
    </row>
    <row r="52" spans="1:16" ht="12.75" x14ac:dyDescent="0.2">
      <c r="A52" s="30"/>
      <c r="B52" s="94" t="s">
        <v>2</v>
      </c>
      <c r="C52" s="95" t="s">
        <v>736</v>
      </c>
      <c r="D52" s="76">
        <v>701727.95</v>
      </c>
      <c r="E52" s="77">
        <v>380295.88</v>
      </c>
      <c r="F52" s="77">
        <v>331409.21000000002</v>
      </c>
      <c r="G52" s="77">
        <v>0</v>
      </c>
      <c r="H52" s="77">
        <v>0</v>
      </c>
      <c r="I52" s="77">
        <v>16592.060000000001</v>
      </c>
      <c r="J52" s="77">
        <v>0</v>
      </c>
      <c r="K52" s="77">
        <v>0</v>
      </c>
      <c r="L52" s="77">
        <v>-110839.79</v>
      </c>
      <c r="M52" s="78">
        <v>1319185.31</v>
      </c>
      <c r="N52" s="30"/>
      <c r="O52" s="12"/>
      <c r="P52" s="13"/>
    </row>
    <row r="53" spans="1:16" ht="12.75" x14ac:dyDescent="0.2">
      <c r="A53" s="30"/>
      <c r="B53" s="96"/>
      <c r="C53" s="97" t="s">
        <v>279</v>
      </c>
      <c r="D53" s="79">
        <v>7149.45</v>
      </c>
      <c r="E53" s="42">
        <v>3874.59</v>
      </c>
      <c r="F53" s="42">
        <v>3376.51</v>
      </c>
      <c r="G53" s="42">
        <v>0</v>
      </c>
      <c r="H53" s="42">
        <v>0</v>
      </c>
      <c r="I53" s="42">
        <v>169.05</v>
      </c>
      <c r="J53" s="42">
        <v>0</v>
      </c>
      <c r="K53" s="42">
        <v>0</v>
      </c>
      <c r="L53" s="42">
        <v>3820.05</v>
      </c>
      <c r="M53" s="80">
        <v>18389.650000000001</v>
      </c>
      <c r="N53" s="30"/>
      <c r="O53" s="12"/>
      <c r="P53" s="13"/>
    </row>
    <row r="54" spans="1:16" ht="12.75" x14ac:dyDescent="0.2">
      <c r="A54" s="30"/>
      <c r="B54" s="96"/>
      <c r="C54" s="97" t="s">
        <v>280</v>
      </c>
      <c r="D54" s="79">
        <v>3858.16</v>
      </c>
      <c r="E54" s="42">
        <v>2090.9</v>
      </c>
      <c r="F54" s="42">
        <v>1822.11</v>
      </c>
      <c r="G54" s="42">
        <v>0</v>
      </c>
      <c r="H54" s="42">
        <v>0</v>
      </c>
      <c r="I54" s="42">
        <v>91.22</v>
      </c>
      <c r="J54" s="42">
        <v>0</v>
      </c>
      <c r="K54" s="42">
        <v>0</v>
      </c>
      <c r="L54" s="42">
        <v>2061.4699999999998</v>
      </c>
      <c r="M54" s="80">
        <v>9923.86</v>
      </c>
      <c r="N54" s="30"/>
      <c r="O54" s="12"/>
      <c r="P54" s="13"/>
    </row>
    <row r="55" spans="1:16" ht="12.75" x14ac:dyDescent="0.2">
      <c r="A55" s="30"/>
      <c r="B55" s="96"/>
      <c r="C55" s="97" t="s">
        <v>281</v>
      </c>
      <c r="D55" s="79">
        <v>22125.31</v>
      </c>
      <c r="E55" s="42">
        <v>11990.63</v>
      </c>
      <c r="F55" s="42">
        <v>10449.25</v>
      </c>
      <c r="G55" s="42">
        <v>0</v>
      </c>
      <c r="H55" s="42">
        <v>0</v>
      </c>
      <c r="I55" s="42">
        <v>523.14</v>
      </c>
      <c r="J55" s="42">
        <v>0</v>
      </c>
      <c r="K55" s="42">
        <v>0</v>
      </c>
      <c r="L55" s="42">
        <v>11821.87</v>
      </c>
      <c r="M55" s="80">
        <v>56910.2</v>
      </c>
      <c r="N55" s="30"/>
      <c r="O55" s="12"/>
      <c r="P55" s="13"/>
    </row>
    <row r="56" spans="1:16" ht="12.75" x14ac:dyDescent="0.2">
      <c r="A56" s="30"/>
      <c r="B56" s="96"/>
      <c r="C56" s="97" t="s">
        <v>282</v>
      </c>
      <c r="D56" s="79">
        <v>11369.73</v>
      </c>
      <c r="E56" s="42">
        <v>6161.73</v>
      </c>
      <c r="F56" s="42">
        <v>5369.65</v>
      </c>
      <c r="G56" s="42">
        <v>0</v>
      </c>
      <c r="H56" s="42">
        <v>0</v>
      </c>
      <c r="I56" s="42">
        <v>268.83</v>
      </c>
      <c r="J56" s="42">
        <v>0</v>
      </c>
      <c r="K56" s="42">
        <v>0</v>
      </c>
      <c r="L56" s="42">
        <v>6075.01</v>
      </c>
      <c r="M56" s="80">
        <v>29244.95</v>
      </c>
      <c r="N56" s="30"/>
      <c r="O56" s="12"/>
      <c r="P56" s="13"/>
    </row>
    <row r="57" spans="1:16" ht="12.75" x14ac:dyDescent="0.2">
      <c r="A57" s="30"/>
      <c r="B57" s="96"/>
      <c r="C57" s="97" t="s">
        <v>283</v>
      </c>
      <c r="D57" s="79">
        <v>2566.86</v>
      </c>
      <c r="E57" s="42">
        <v>1391.09</v>
      </c>
      <c r="F57" s="42">
        <v>1212.27</v>
      </c>
      <c r="G57" s="42">
        <v>0</v>
      </c>
      <c r="H57" s="42">
        <v>0</v>
      </c>
      <c r="I57" s="42">
        <v>60.69</v>
      </c>
      <c r="J57" s="42">
        <v>0</v>
      </c>
      <c r="K57" s="42">
        <v>0</v>
      </c>
      <c r="L57" s="42">
        <v>1371.52</v>
      </c>
      <c r="M57" s="80">
        <v>6602.43</v>
      </c>
      <c r="N57" s="30"/>
      <c r="O57" s="12"/>
      <c r="P57" s="14"/>
    </row>
    <row r="58" spans="1:16" ht="12.75" x14ac:dyDescent="0.2">
      <c r="A58" s="30"/>
      <c r="B58" s="96"/>
      <c r="C58" s="97" t="s">
        <v>18</v>
      </c>
      <c r="D58" s="79">
        <v>154216.1</v>
      </c>
      <c r="E58" s="42">
        <v>83576.19</v>
      </c>
      <c r="F58" s="42">
        <v>72832.55</v>
      </c>
      <c r="G58" s="42">
        <v>0</v>
      </c>
      <c r="H58" s="42">
        <v>0</v>
      </c>
      <c r="I58" s="42">
        <v>3646.37</v>
      </c>
      <c r="J58" s="42">
        <v>0</v>
      </c>
      <c r="K58" s="42">
        <v>0</v>
      </c>
      <c r="L58" s="42">
        <v>82399.94</v>
      </c>
      <c r="M58" s="80">
        <v>396671.15</v>
      </c>
      <c r="N58" s="30"/>
      <c r="O58" s="12"/>
      <c r="P58" s="13"/>
    </row>
    <row r="59" spans="1:16" thickBot="1" x14ac:dyDescent="0.25">
      <c r="A59" s="30"/>
      <c r="B59" s="98"/>
      <c r="C59" s="99" t="s">
        <v>284</v>
      </c>
      <c r="D59" s="81">
        <v>6157.27</v>
      </c>
      <c r="E59" s="82">
        <v>3336.88</v>
      </c>
      <c r="F59" s="82">
        <v>2907.93</v>
      </c>
      <c r="G59" s="82">
        <v>0</v>
      </c>
      <c r="H59" s="82">
        <v>0</v>
      </c>
      <c r="I59" s="82">
        <v>145.59</v>
      </c>
      <c r="J59" s="82">
        <v>0</v>
      </c>
      <c r="K59" s="82">
        <v>0</v>
      </c>
      <c r="L59" s="82">
        <v>3289.93</v>
      </c>
      <c r="M59" s="83">
        <v>15837.6</v>
      </c>
      <c r="N59" s="30"/>
      <c r="O59" s="12"/>
      <c r="P59" s="13"/>
    </row>
    <row r="60" spans="1:16" thickBot="1" x14ac:dyDescent="0.25">
      <c r="A60" s="30"/>
      <c r="B60" s="92"/>
      <c r="C60" s="93" t="s">
        <v>541</v>
      </c>
      <c r="D60" s="84">
        <v>909170.83</v>
      </c>
      <c r="E60" s="85">
        <v>492717.89</v>
      </c>
      <c r="F60" s="85">
        <v>429379.48</v>
      </c>
      <c r="G60" s="85">
        <v>0</v>
      </c>
      <c r="H60" s="85">
        <v>0</v>
      </c>
      <c r="I60" s="85">
        <v>21496.95</v>
      </c>
      <c r="J60" s="85">
        <v>0</v>
      </c>
      <c r="K60" s="85">
        <v>0</v>
      </c>
      <c r="L60" s="85">
        <v>0</v>
      </c>
      <c r="M60" s="86">
        <v>1852765.15</v>
      </c>
      <c r="N60" s="30"/>
      <c r="O60" s="12"/>
      <c r="P60" s="13"/>
    </row>
    <row r="61" spans="1:16" thickBot="1" x14ac:dyDescent="0.25">
      <c r="A61" s="30"/>
      <c r="B61" s="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12"/>
      <c r="P61" s="13"/>
    </row>
    <row r="62" spans="1:16" ht="12.75" x14ac:dyDescent="0.2">
      <c r="A62" s="30"/>
      <c r="B62" s="94" t="s">
        <v>742</v>
      </c>
      <c r="C62" s="95" t="s">
        <v>736</v>
      </c>
      <c r="D62" s="76">
        <v>109407.67999999999</v>
      </c>
      <c r="E62" s="77">
        <v>132826.48000000001</v>
      </c>
      <c r="F62" s="77">
        <v>60647.68</v>
      </c>
      <c r="G62" s="77">
        <v>0</v>
      </c>
      <c r="H62" s="77">
        <v>0</v>
      </c>
      <c r="I62" s="77">
        <v>90645.94</v>
      </c>
      <c r="J62" s="77">
        <v>0</v>
      </c>
      <c r="K62" s="77">
        <v>31708.639999999999</v>
      </c>
      <c r="L62" s="77">
        <v>-49707.01</v>
      </c>
      <c r="M62" s="78">
        <v>375529.41</v>
      </c>
      <c r="N62" s="30"/>
      <c r="O62" s="12"/>
      <c r="P62" s="13"/>
    </row>
    <row r="63" spans="1:16" ht="12.75" x14ac:dyDescent="0.2">
      <c r="A63" s="30"/>
      <c r="B63" s="96"/>
      <c r="C63" s="97" t="s">
        <v>285</v>
      </c>
      <c r="D63" s="79">
        <v>1131.32</v>
      </c>
      <c r="E63" s="42">
        <v>1373.48</v>
      </c>
      <c r="F63" s="42">
        <v>627.12</v>
      </c>
      <c r="G63" s="42">
        <v>0</v>
      </c>
      <c r="H63" s="42">
        <v>0</v>
      </c>
      <c r="I63" s="42">
        <v>937.31</v>
      </c>
      <c r="J63" s="42">
        <v>0</v>
      </c>
      <c r="K63" s="42">
        <v>0</v>
      </c>
      <c r="L63" s="42">
        <v>1651.02</v>
      </c>
      <c r="M63" s="80">
        <v>5720.25</v>
      </c>
      <c r="N63" s="30"/>
      <c r="O63" s="12"/>
      <c r="P63" s="13"/>
    </row>
    <row r="64" spans="1:16" ht="12.75" x14ac:dyDescent="0.2">
      <c r="A64" s="30"/>
      <c r="B64" s="96"/>
      <c r="C64" s="97" t="s">
        <v>286</v>
      </c>
      <c r="D64" s="79">
        <v>4709.6000000000004</v>
      </c>
      <c r="E64" s="42">
        <v>5717.69</v>
      </c>
      <c r="F64" s="42">
        <v>2610.66</v>
      </c>
      <c r="G64" s="42">
        <v>0</v>
      </c>
      <c r="H64" s="42">
        <v>0</v>
      </c>
      <c r="I64" s="42">
        <v>3901.97</v>
      </c>
      <c r="J64" s="42">
        <v>0</v>
      </c>
      <c r="K64" s="42">
        <v>0</v>
      </c>
      <c r="L64" s="42">
        <v>6873.09</v>
      </c>
      <c r="M64" s="80">
        <v>23813.01</v>
      </c>
      <c r="N64" s="30"/>
      <c r="O64" s="12"/>
      <c r="P64" s="13"/>
    </row>
    <row r="65" spans="1:16" ht="12.75" x14ac:dyDescent="0.2">
      <c r="A65" s="30"/>
      <c r="B65" s="96"/>
      <c r="C65" s="97" t="s">
        <v>287</v>
      </c>
      <c r="D65" s="79">
        <v>1341.07</v>
      </c>
      <c r="E65" s="42">
        <v>1628.12</v>
      </c>
      <c r="F65" s="42">
        <v>743.39</v>
      </c>
      <c r="G65" s="42">
        <v>0</v>
      </c>
      <c r="H65" s="42">
        <v>0</v>
      </c>
      <c r="I65" s="42">
        <v>1111.0899999999999</v>
      </c>
      <c r="J65" s="42">
        <v>0</v>
      </c>
      <c r="K65" s="42">
        <v>0</v>
      </c>
      <c r="L65" s="42">
        <v>1957.13</v>
      </c>
      <c r="M65" s="80">
        <v>6780.8</v>
      </c>
      <c r="N65" s="30"/>
      <c r="O65" s="12"/>
      <c r="P65" s="13"/>
    </row>
    <row r="66" spans="1:16" ht="12.75" x14ac:dyDescent="0.2">
      <c r="A66" s="30"/>
      <c r="B66" s="96"/>
      <c r="C66" s="97" t="s">
        <v>288</v>
      </c>
      <c r="D66" s="79">
        <v>1252.07</v>
      </c>
      <c r="E66" s="42">
        <v>1520.08</v>
      </c>
      <c r="F66" s="42">
        <v>694.06</v>
      </c>
      <c r="G66" s="42">
        <v>0</v>
      </c>
      <c r="H66" s="42">
        <v>0</v>
      </c>
      <c r="I66" s="42">
        <v>1037.3599999999999</v>
      </c>
      <c r="J66" s="42">
        <v>0</v>
      </c>
      <c r="K66" s="42">
        <v>0</v>
      </c>
      <c r="L66" s="42">
        <v>1827.25</v>
      </c>
      <c r="M66" s="80">
        <v>6330.82</v>
      </c>
      <c r="N66" s="30"/>
      <c r="O66" s="12"/>
      <c r="P66" s="13"/>
    </row>
    <row r="67" spans="1:16" ht="12.75" x14ac:dyDescent="0.2">
      <c r="A67" s="30"/>
      <c r="B67" s="96"/>
      <c r="C67" s="97" t="s">
        <v>289</v>
      </c>
      <c r="D67" s="79">
        <v>2637.63</v>
      </c>
      <c r="E67" s="42">
        <v>3202.22</v>
      </c>
      <c r="F67" s="42">
        <v>1462.11</v>
      </c>
      <c r="G67" s="42">
        <v>0</v>
      </c>
      <c r="H67" s="42">
        <v>0</v>
      </c>
      <c r="I67" s="42">
        <v>2185.3200000000002</v>
      </c>
      <c r="J67" s="42">
        <v>0</v>
      </c>
      <c r="K67" s="42">
        <v>0</v>
      </c>
      <c r="L67" s="42">
        <v>3849.31</v>
      </c>
      <c r="M67" s="80">
        <v>13336.59</v>
      </c>
      <c r="N67" s="30"/>
      <c r="O67" s="12"/>
      <c r="P67" s="13"/>
    </row>
    <row r="68" spans="1:16" ht="12.75" x14ac:dyDescent="0.2">
      <c r="A68" s="30"/>
      <c r="B68" s="96"/>
      <c r="C68" s="97" t="s">
        <v>290</v>
      </c>
      <c r="D68" s="79">
        <v>1163.0999999999999</v>
      </c>
      <c r="E68" s="42">
        <v>1412.06</v>
      </c>
      <c r="F68" s="42">
        <v>644.74</v>
      </c>
      <c r="G68" s="42">
        <v>0</v>
      </c>
      <c r="H68" s="42">
        <v>0</v>
      </c>
      <c r="I68" s="42">
        <v>963.64</v>
      </c>
      <c r="J68" s="42">
        <v>0</v>
      </c>
      <c r="K68" s="42">
        <v>0</v>
      </c>
      <c r="L68" s="42">
        <v>1697.39</v>
      </c>
      <c r="M68" s="80">
        <v>5880.93</v>
      </c>
      <c r="N68" s="30"/>
      <c r="O68" s="12"/>
      <c r="P68" s="13"/>
    </row>
    <row r="69" spans="1:16" ht="12.75" x14ac:dyDescent="0.2">
      <c r="A69" s="30"/>
      <c r="B69" s="96"/>
      <c r="C69" s="97" t="s">
        <v>291</v>
      </c>
      <c r="D69" s="79">
        <v>1150.3800000000001</v>
      </c>
      <c r="E69" s="42">
        <v>1396.62</v>
      </c>
      <c r="F69" s="42">
        <v>637.69000000000005</v>
      </c>
      <c r="G69" s="42">
        <v>0</v>
      </c>
      <c r="H69" s="42">
        <v>0</v>
      </c>
      <c r="I69" s="42">
        <v>953.11</v>
      </c>
      <c r="J69" s="42">
        <v>0</v>
      </c>
      <c r="K69" s="42">
        <v>0</v>
      </c>
      <c r="L69" s="42">
        <v>1678.85</v>
      </c>
      <c r="M69" s="80">
        <v>5816.65</v>
      </c>
      <c r="N69" s="30"/>
      <c r="O69" s="12"/>
      <c r="P69" s="13"/>
    </row>
    <row r="70" spans="1:16" thickBot="1" x14ac:dyDescent="0.25">
      <c r="A70" s="30"/>
      <c r="B70" s="98"/>
      <c r="C70" s="99" t="s">
        <v>292</v>
      </c>
      <c r="D70" s="81">
        <v>20675.21</v>
      </c>
      <c r="E70" s="82">
        <v>25100.76</v>
      </c>
      <c r="F70" s="82">
        <v>11460.84</v>
      </c>
      <c r="G70" s="82">
        <v>0</v>
      </c>
      <c r="H70" s="82">
        <v>0</v>
      </c>
      <c r="I70" s="82">
        <v>17129.73</v>
      </c>
      <c r="J70" s="82">
        <v>0</v>
      </c>
      <c r="K70" s="82">
        <v>0</v>
      </c>
      <c r="L70" s="82">
        <v>30172.97</v>
      </c>
      <c r="M70" s="83">
        <v>104539.51</v>
      </c>
      <c r="N70" s="30"/>
      <c r="O70" s="12"/>
      <c r="P70" s="13"/>
    </row>
    <row r="71" spans="1:16" thickBot="1" x14ac:dyDescent="0.25">
      <c r="A71" s="30"/>
      <c r="B71" s="92"/>
      <c r="C71" s="93" t="s">
        <v>541</v>
      </c>
      <c r="D71" s="84">
        <v>143468.06</v>
      </c>
      <c r="E71" s="85">
        <v>174177.51</v>
      </c>
      <c r="F71" s="85">
        <v>79528.289999999994</v>
      </c>
      <c r="G71" s="85">
        <v>0</v>
      </c>
      <c r="H71" s="85">
        <v>0</v>
      </c>
      <c r="I71" s="85">
        <v>118865.47</v>
      </c>
      <c r="J71" s="85">
        <v>0</v>
      </c>
      <c r="K71" s="85">
        <v>31708.639999999999</v>
      </c>
      <c r="L71" s="85">
        <v>0</v>
      </c>
      <c r="M71" s="86">
        <v>547747.97</v>
      </c>
      <c r="N71" s="30"/>
      <c r="O71" s="12"/>
      <c r="P71" s="13"/>
    </row>
    <row r="72" spans="1:16" thickBot="1" x14ac:dyDescent="0.25">
      <c r="A72" s="30"/>
      <c r="B72" s="1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12"/>
      <c r="P72" s="13"/>
    </row>
    <row r="73" spans="1:16" ht="12.75" x14ac:dyDescent="0.2">
      <c r="A73" s="30"/>
      <c r="B73" s="94" t="s">
        <v>743</v>
      </c>
      <c r="C73" s="95" t="s">
        <v>744</v>
      </c>
      <c r="D73" s="76">
        <v>355142.96</v>
      </c>
      <c r="E73" s="77">
        <v>281305.65999999997</v>
      </c>
      <c r="F73" s="77">
        <v>173685.09</v>
      </c>
      <c r="G73" s="77">
        <v>0</v>
      </c>
      <c r="H73" s="77">
        <v>788.85</v>
      </c>
      <c r="I73" s="77">
        <v>114866.14</v>
      </c>
      <c r="J73" s="77">
        <v>0</v>
      </c>
      <c r="K73" s="77">
        <v>0</v>
      </c>
      <c r="L73" s="77">
        <v>-42121.15</v>
      </c>
      <c r="M73" s="78">
        <v>883667.55</v>
      </c>
      <c r="N73" s="30"/>
      <c r="O73" s="12"/>
      <c r="P73" s="13"/>
    </row>
    <row r="74" spans="1:16" ht="12.75" x14ac:dyDescent="0.2">
      <c r="A74" s="30"/>
      <c r="B74" s="96"/>
      <c r="C74" s="97" t="s">
        <v>20</v>
      </c>
      <c r="D74" s="79">
        <v>7719.66</v>
      </c>
      <c r="E74" s="42">
        <v>6114.68</v>
      </c>
      <c r="F74" s="42">
        <v>3775.35</v>
      </c>
      <c r="G74" s="42">
        <v>0</v>
      </c>
      <c r="H74" s="42">
        <v>17.149999999999999</v>
      </c>
      <c r="I74" s="42">
        <v>2496.8200000000002</v>
      </c>
      <c r="J74" s="42">
        <v>0</v>
      </c>
      <c r="K74" s="42">
        <v>0</v>
      </c>
      <c r="L74" s="42">
        <v>6837.99</v>
      </c>
      <c r="M74" s="80">
        <v>26961.65</v>
      </c>
      <c r="N74" s="30"/>
      <c r="O74" s="12"/>
      <c r="P74" s="13"/>
    </row>
    <row r="75" spans="1:16" ht="12.75" x14ac:dyDescent="0.2">
      <c r="A75" s="30"/>
      <c r="B75" s="96"/>
      <c r="C75" s="97" t="s">
        <v>21</v>
      </c>
      <c r="D75" s="79">
        <v>5005.1000000000004</v>
      </c>
      <c r="E75" s="42">
        <v>3964.49</v>
      </c>
      <c r="F75" s="42">
        <v>2447.7800000000002</v>
      </c>
      <c r="G75" s="42">
        <v>0</v>
      </c>
      <c r="H75" s="42">
        <v>11.12</v>
      </c>
      <c r="I75" s="42">
        <v>1618.83</v>
      </c>
      <c r="J75" s="42">
        <v>0</v>
      </c>
      <c r="K75" s="42">
        <v>0</v>
      </c>
      <c r="L75" s="42">
        <v>4433.46</v>
      </c>
      <c r="M75" s="80">
        <v>17480.78</v>
      </c>
      <c r="N75" s="30"/>
      <c r="O75" s="12"/>
      <c r="P75" s="13"/>
    </row>
    <row r="76" spans="1:16" ht="12.75" x14ac:dyDescent="0.2">
      <c r="A76" s="30"/>
      <c r="B76" s="96"/>
      <c r="C76" s="97" t="s">
        <v>22</v>
      </c>
      <c r="D76" s="79">
        <v>1142.8900000000001</v>
      </c>
      <c r="E76" s="42">
        <v>905.27</v>
      </c>
      <c r="F76" s="42">
        <v>558.94000000000005</v>
      </c>
      <c r="G76" s="42">
        <v>0</v>
      </c>
      <c r="H76" s="42">
        <v>2.54</v>
      </c>
      <c r="I76" s="42">
        <v>369.65</v>
      </c>
      <c r="J76" s="42">
        <v>0</v>
      </c>
      <c r="K76" s="42">
        <v>0</v>
      </c>
      <c r="L76" s="42">
        <v>1012.36</v>
      </c>
      <c r="M76" s="80">
        <v>3991.65</v>
      </c>
      <c r="N76" s="30"/>
      <c r="O76" s="12"/>
      <c r="P76" s="13"/>
    </row>
    <row r="77" spans="1:16" ht="12.75" x14ac:dyDescent="0.2">
      <c r="A77" s="30"/>
      <c r="B77" s="96"/>
      <c r="C77" s="97" t="s">
        <v>23</v>
      </c>
      <c r="D77" s="79">
        <v>803.78</v>
      </c>
      <c r="E77" s="42">
        <v>636.66999999999996</v>
      </c>
      <c r="F77" s="42">
        <v>393.09</v>
      </c>
      <c r="G77" s="42">
        <v>0</v>
      </c>
      <c r="H77" s="42">
        <v>1.79</v>
      </c>
      <c r="I77" s="42">
        <v>259.97000000000003</v>
      </c>
      <c r="J77" s="42">
        <v>0</v>
      </c>
      <c r="K77" s="42">
        <v>0</v>
      </c>
      <c r="L77" s="42">
        <v>711.98</v>
      </c>
      <c r="M77" s="80">
        <v>2807.28</v>
      </c>
      <c r="N77" s="30"/>
      <c r="O77" s="12"/>
      <c r="P77" s="13"/>
    </row>
    <row r="78" spans="1:16" ht="12.75" x14ac:dyDescent="0.2">
      <c r="A78" s="30"/>
      <c r="B78" s="96"/>
      <c r="C78" s="97" t="s">
        <v>24</v>
      </c>
      <c r="D78" s="79">
        <v>22749.86</v>
      </c>
      <c r="E78" s="42">
        <v>18019.96</v>
      </c>
      <c r="F78" s="42">
        <v>11125.97</v>
      </c>
      <c r="G78" s="42">
        <v>0</v>
      </c>
      <c r="H78" s="42">
        <v>50.53</v>
      </c>
      <c r="I78" s="42">
        <v>7358.13</v>
      </c>
      <c r="J78" s="42">
        <v>0</v>
      </c>
      <c r="K78" s="42">
        <v>0</v>
      </c>
      <c r="L78" s="42">
        <v>20151.57</v>
      </c>
      <c r="M78" s="80">
        <v>79456.02</v>
      </c>
      <c r="N78" s="30"/>
      <c r="O78" s="12"/>
      <c r="P78" s="13"/>
    </row>
    <row r="79" spans="1:16" ht="12.75" x14ac:dyDescent="0.2">
      <c r="A79" s="30"/>
      <c r="B79" s="96"/>
      <c r="C79" s="97" t="s">
        <v>25</v>
      </c>
      <c r="D79" s="79">
        <v>341.24</v>
      </c>
      <c r="E79" s="42">
        <v>270.3</v>
      </c>
      <c r="F79" s="42">
        <v>166.89</v>
      </c>
      <c r="G79" s="42">
        <v>0</v>
      </c>
      <c r="H79" s="42">
        <v>0.76</v>
      </c>
      <c r="I79" s="42">
        <v>110.37</v>
      </c>
      <c r="J79" s="42">
        <v>0</v>
      </c>
      <c r="K79" s="42">
        <v>0</v>
      </c>
      <c r="L79" s="42">
        <v>302.27</v>
      </c>
      <c r="M79" s="80">
        <v>1191.83</v>
      </c>
      <c r="N79" s="30"/>
      <c r="O79" s="12"/>
      <c r="P79" s="13"/>
    </row>
    <row r="80" spans="1:16" thickBot="1" x14ac:dyDescent="0.25">
      <c r="A80" s="30"/>
      <c r="B80" s="98"/>
      <c r="C80" s="99" t="s">
        <v>26</v>
      </c>
      <c r="D80" s="81">
        <v>9789.6</v>
      </c>
      <c r="E80" s="82">
        <v>7754.26</v>
      </c>
      <c r="F80" s="82">
        <v>4787.67</v>
      </c>
      <c r="G80" s="82">
        <v>0</v>
      </c>
      <c r="H80" s="82">
        <v>21.75</v>
      </c>
      <c r="I80" s="82">
        <v>3166.31</v>
      </c>
      <c r="J80" s="82">
        <v>0</v>
      </c>
      <c r="K80" s="82">
        <v>0</v>
      </c>
      <c r="L80" s="82">
        <v>8671.52</v>
      </c>
      <c r="M80" s="83">
        <v>34191.11</v>
      </c>
      <c r="N80" s="30"/>
      <c r="O80" s="12"/>
      <c r="P80" s="13"/>
    </row>
    <row r="81" spans="1:16" thickBot="1" x14ac:dyDescent="0.25">
      <c r="A81" s="30"/>
      <c r="B81" s="92"/>
      <c r="C81" s="93" t="s">
        <v>541</v>
      </c>
      <c r="D81" s="84">
        <v>402695.09</v>
      </c>
      <c r="E81" s="85">
        <v>318971.28999999998</v>
      </c>
      <c r="F81" s="85">
        <v>196940.78</v>
      </c>
      <c r="G81" s="85">
        <v>0</v>
      </c>
      <c r="H81" s="85">
        <v>894.49</v>
      </c>
      <c r="I81" s="85">
        <v>130246.22</v>
      </c>
      <c r="J81" s="85">
        <v>0</v>
      </c>
      <c r="K81" s="85">
        <v>0</v>
      </c>
      <c r="L81" s="85">
        <v>0</v>
      </c>
      <c r="M81" s="86">
        <v>1049747.8700000001</v>
      </c>
      <c r="N81" s="30"/>
      <c r="O81" s="12"/>
      <c r="P81" s="13"/>
    </row>
    <row r="82" spans="1:16" thickBot="1" x14ac:dyDescent="0.25">
      <c r="A82" s="30"/>
      <c r="B82" s="1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12"/>
      <c r="P82" s="13"/>
    </row>
    <row r="83" spans="1:16" ht="12.75" x14ac:dyDescent="0.2">
      <c r="A83" s="30"/>
      <c r="B83" s="94" t="s">
        <v>3</v>
      </c>
      <c r="C83" s="95" t="s">
        <v>736</v>
      </c>
      <c r="D83" s="76">
        <v>2723827.45</v>
      </c>
      <c r="E83" s="77">
        <v>1148066.93</v>
      </c>
      <c r="F83" s="77">
        <v>1395488.66</v>
      </c>
      <c r="G83" s="77">
        <v>0</v>
      </c>
      <c r="H83" s="77">
        <v>-4393.75</v>
      </c>
      <c r="I83" s="77">
        <v>0</v>
      </c>
      <c r="J83" s="77">
        <v>0</v>
      </c>
      <c r="K83" s="77">
        <v>0</v>
      </c>
      <c r="L83" s="77">
        <v>-487120.27</v>
      </c>
      <c r="M83" s="78">
        <v>4775869.0199999996</v>
      </c>
      <c r="N83" s="30"/>
      <c r="O83" s="12"/>
      <c r="P83" s="13"/>
    </row>
    <row r="84" spans="1:16" ht="12.75" x14ac:dyDescent="0.2">
      <c r="A84" s="30"/>
      <c r="B84" s="96"/>
      <c r="C84" s="97" t="s">
        <v>293</v>
      </c>
      <c r="D84" s="79">
        <v>5350.76</v>
      </c>
      <c r="E84" s="42">
        <v>2255.29</v>
      </c>
      <c r="F84" s="42">
        <v>2741.33</v>
      </c>
      <c r="G84" s="42">
        <v>0</v>
      </c>
      <c r="H84" s="42">
        <v>-8.6300000000000008</v>
      </c>
      <c r="I84" s="42">
        <v>0</v>
      </c>
      <c r="J84" s="42">
        <v>0</v>
      </c>
      <c r="K84" s="42">
        <v>0</v>
      </c>
      <c r="L84" s="42">
        <v>1819.21</v>
      </c>
      <c r="M84" s="80">
        <v>12157.96</v>
      </c>
      <c r="N84" s="30"/>
      <c r="O84" s="12"/>
      <c r="P84" s="13"/>
    </row>
    <row r="85" spans="1:16" ht="12.75" x14ac:dyDescent="0.2">
      <c r="A85" s="30"/>
      <c r="B85" s="96"/>
      <c r="C85" s="97" t="s">
        <v>294</v>
      </c>
      <c r="D85" s="79">
        <v>46715.73</v>
      </c>
      <c r="E85" s="42">
        <v>19690.23</v>
      </c>
      <c r="F85" s="42">
        <v>23933.7</v>
      </c>
      <c r="G85" s="42">
        <v>0</v>
      </c>
      <c r="H85" s="42">
        <v>-75.36</v>
      </c>
      <c r="I85" s="42">
        <v>0</v>
      </c>
      <c r="J85" s="42">
        <v>0</v>
      </c>
      <c r="K85" s="42">
        <v>0</v>
      </c>
      <c r="L85" s="42">
        <v>15882.91</v>
      </c>
      <c r="M85" s="80">
        <v>106147.21</v>
      </c>
      <c r="N85" s="30"/>
      <c r="O85" s="12"/>
      <c r="P85" s="13"/>
    </row>
    <row r="86" spans="1:16" ht="12.75" x14ac:dyDescent="0.2">
      <c r="A86" s="30"/>
      <c r="B86" s="96"/>
      <c r="C86" s="97" t="s">
        <v>295</v>
      </c>
      <c r="D86" s="79">
        <v>116941.47</v>
      </c>
      <c r="E86" s="42">
        <v>49289.7</v>
      </c>
      <c r="F86" s="42">
        <v>59912.2</v>
      </c>
      <c r="G86" s="42">
        <v>0</v>
      </c>
      <c r="H86" s="42">
        <v>-188.64</v>
      </c>
      <c r="I86" s="42">
        <v>0</v>
      </c>
      <c r="J86" s="42">
        <v>0</v>
      </c>
      <c r="K86" s="42">
        <v>0</v>
      </c>
      <c r="L86" s="42">
        <v>39759</v>
      </c>
      <c r="M86" s="80">
        <v>265713.73</v>
      </c>
      <c r="N86" s="30"/>
      <c r="O86" s="12"/>
      <c r="P86" s="13"/>
    </row>
    <row r="87" spans="1:16" ht="12.75" x14ac:dyDescent="0.2">
      <c r="A87" s="30"/>
      <c r="B87" s="96"/>
      <c r="C87" s="97" t="s">
        <v>296</v>
      </c>
      <c r="D87" s="79">
        <v>2884.25</v>
      </c>
      <c r="E87" s="42">
        <v>1215.68</v>
      </c>
      <c r="F87" s="42">
        <v>1477.68</v>
      </c>
      <c r="G87" s="42">
        <v>0</v>
      </c>
      <c r="H87" s="42">
        <v>-4.67</v>
      </c>
      <c r="I87" s="42">
        <v>0</v>
      </c>
      <c r="J87" s="42">
        <v>0</v>
      </c>
      <c r="K87" s="42">
        <v>0</v>
      </c>
      <c r="L87" s="42">
        <v>980.61</v>
      </c>
      <c r="M87" s="80">
        <v>6553.55</v>
      </c>
      <c r="N87" s="30"/>
      <c r="O87" s="12"/>
      <c r="P87" s="13"/>
    </row>
    <row r="88" spans="1:16" ht="12.75" x14ac:dyDescent="0.2">
      <c r="A88" s="30"/>
      <c r="B88" s="96"/>
      <c r="C88" s="97" t="s">
        <v>297</v>
      </c>
      <c r="D88" s="79">
        <v>40245.61</v>
      </c>
      <c r="E88" s="42">
        <v>16963.14</v>
      </c>
      <c r="F88" s="42">
        <v>20618.89</v>
      </c>
      <c r="G88" s="42">
        <v>0</v>
      </c>
      <c r="H88" s="42">
        <v>-64.92</v>
      </c>
      <c r="I88" s="42">
        <v>0</v>
      </c>
      <c r="J88" s="42">
        <v>0</v>
      </c>
      <c r="K88" s="42">
        <v>0</v>
      </c>
      <c r="L88" s="42">
        <v>13683.14</v>
      </c>
      <c r="M88" s="80">
        <v>91445.86</v>
      </c>
      <c r="N88" s="30"/>
      <c r="O88" s="12"/>
      <c r="P88" s="13"/>
    </row>
    <row r="89" spans="1:16" ht="12.75" x14ac:dyDescent="0.2">
      <c r="A89" s="30"/>
      <c r="B89" s="96"/>
      <c r="C89" s="97" t="s">
        <v>298</v>
      </c>
      <c r="D89" s="79">
        <v>92008.67</v>
      </c>
      <c r="E89" s="42">
        <v>38780.769999999997</v>
      </c>
      <c r="F89" s="42">
        <v>47138.47</v>
      </c>
      <c r="G89" s="42">
        <v>0</v>
      </c>
      <c r="H89" s="42">
        <v>-148.41999999999999</v>
      </c>
      <c r="I89" s="42">
        <v>0</v>
      </c>
      <c r="J89" s="42">
        <v>0</v>
      </c>
      <c r="K89" s="42">
        <v>0</v>
      </c>
      <c r="L89" s="42">
        <v>31282.080000000002</v>
      </c>
      <c r="M89" s="80">
        <v>209061.57</v>
      </c>
      <c r="N89" s="30"/>
      <c r="O89" s="12"/>
      <c r="P89" s="13"/>
    </row>
    <row r="90" spans="1:16" ht="12.75" x14ac:dyDescent="0.2">
      <c r="A90" s="30"/>
      <c r="B90" s="96"/>
      <c r="C90" s="97" t="s">
        <v>299</v>
      </c>
      <c r="D90" s="79">
        <v>7646.85</v>
      </c>
      <c r="E90" s="42">
        <v>3223.07</v>
      </c>
      <c r="F90" s="42">
        <v>3917.68</v>
      </c>
      <c r="G90" s="42">
        <v>0</v>
      </c>
      <c r="H90" s="42">
        <v>-12.33</v>
      </c>
      <c r="I90" s="42">
        <v>0</v>
      </c>
      <c r="J90" s="42">
        <v>0</v>
      </c>
      <c r="K90" s="42">
        <v>0</v>
      </c>
      <c r="L90" s="42">
        <v>2599.85</v>
      </c>
      <c r="M90" s="80">
        <v>17375.12</v>
      </c>
      <c r="N90" s="30"/>
      <c r="O90" s="12"/>
      <c r="P90" s="13"/>
    </row>
    <row r="91" spans="1:16" ht="12.75" x14ac:dyDescent="0.2">
      <c r="A91" s="30"/>
      <c r="B91" s="96"/>
      <c r="C91" s="97" t="s">
        <v>300</v>
      </c>
      <c r="D91" s="79">
        <v>18367.48</v>
      </c>
      <c r="E91" s="42">
        <v>7741.72</v>
      </c>
      <c r="F91" s="42">
        <v>9410.15</v>
      </c>
      <c r="G91" s="42">
        <v>0</v>
      </c>
      <c r="H91" s="42">
        <v>-29.63</v>
      </c>
      <c r="I91" s="42">
        <v>0</v>
      </c>
      <c r="J91" s="42">
        <v>0</v>
      </c>
      <c r="K91" s="42">
        <v>0</v>
      </c>
      <c r="L91" s="42">
        <v>6244.77</v>
      </c>
      <c r="M91" s="80">
        <v>41734.49</v>
      </c>
      <c r="N91" s="30"/>
      <c r="O91" s="12"/>
      <c r="P91" s="13"/>
    </row>
    <row r="92" spans="1:16" ht="12.75" x14ac:dyDescent="0.2">
      <c r="A92" s="30"/>
      <c r="B92" s="96"/>
      <c r="C92" s="97" t="s">
        <v>301</v>
      </c>
      <c r="D92" s="79">
        <v>483078.69</v>
      </c>
      <c r="E92" s="42">
        <v>203613</v>
      </c>
      <c r="F92" s="42">
        <v>247493.96</v>
      </c>
      <c r="G92" s="42">
        <v>0</v>
      </c>
      <c r="H92" s="42">
        <v>-779.24</v>
      </c>
      <c r="I92" s="42">
        <v>0</v>
      </c>
      <c r="J92" s="42">
        <v>0</v>
      </c>
      <c r="K92" s="42">
        <v>0</v>
      </c>
      <c r="L92" s="42">
        <v>164242.19</v>
      </c>
      <c r="M92" s="80">
        <v>1097648.6000000001</v>
      </c>
      <c r="N92" s="30"/>
      <c r="O92" s="12"/>
      <c r="P92" s="13"/>
    </row>
    <row r="93" spans="1:16" ht="12.75" x14ac:dyDescent="0.2">
      <c r="A93" s="30"/>
      <c r="B93" s="96"/>
      <c r="C93" s="97" t="s">
        <v>302</v>
      </c>
      <c r="D93" s="79">
        <v>27551.43</v>
      </c>
      <c r="E93" s="42">
        <v>11612.66</v>
      </c>
      <c r="F93" s="42">
        <v>14115.33</v>
      </c>
      <c r="G93" s="42">
        <v>0</v>
      </c>
      <c r="H93" s="42">
        <v>-44.44</v>
      </c>
      <c r="I93" s="42">
        <v>0</v>
      </c>
      <c r="J93" s="42">
        <v>0</v>
      </c>
      <c r="K93" s="42">
        <v>0</v>
      </c>
      <c r="L93" s="42">
        <v>9367.2199999999993</v>
      </c>
      <c r="M93" s="80">
        <v>62602.2</v>
      </c>
      <c r="N93" s="30"/>
      <c r="O93" s="12"/>
      <c r="P93" s="13"/>
    </row>
    <row r="94" spans="1:16" ht="12.75" x14ac:dyDescent="0.2">
      <c r="A94" s="30"/>
      <c r="B94" s="96"/>
      <c r="C94" s="97" t="s">
        <v>303</v>
      </c>
      <c r="D94" s="79">
        <v>14155.21</v>
      </c>
      <c r="E94" s="42">
        <v>5966.29</v>
      </c>
      <c r="F94" s="42">
        <v>7252.09</v>
      </c>
      <c r="G94" s="42">
        <v>0</v>
      </c>
      <c r="H94" s="42">
        <v>-22.83</v>
      </c>
      <c r="I94" s="42">
        <v>0</v>
      </c>
      <c r="J94" s="42">
        <v>0</v>
      </c>
      <c r="K94" s="42">
        <v>0</v>
      </c>
      <c r="L94" s="42">
        <v>4812.6400000000003</v>
      </c>
      <c r="M94" s="80">
        <v>32163.4</v>
      </c>
      <c r="N94" s="30"/>
      <c r="O94" s="12"/>
      <c r="P94" s="13"/>
    </row>
    <row r="95" spans="1:16" ht="12.75" x14ac:dyDescent="0.2">
      <c r="A95" s="30"/>
      <c r="B95" s="96"/>
      <c r="C95" s="97" t="s">
        <v>304</v>
      </c>
      <c r="D95" s="79">
        <v>168021.61</v>
      </c>
      <c r="E95" s="42">
        <v>70819.48</v>
      </c>
      <c r="F95" s="42">
        <v>86081.9</v>
      </c>
      <c r="G95" s="42">
        <v>0</v>
      </c>
      <c r="H95" s="42">
        <v>-271.02999999999997</v>
      </c>
      <c r="I95" s="42">
        <v>0</v>
      </c>
      <c r="J95" s="42">
        <v>0</v>
      </c>
      <c r="K95" s="42">
        <v>0</v>
      </c>
      <c r="L95" s="42">
        <v>57125.760000000002</v>
      </c>
      <c r="M95" s="80">
        <v>381777.72</v>
      </c>
      <c r="N95" s="30"/>
      <c r="O95" s="12"/>
      <c r="P95" s="13"/>
    </row>
    <row r="96" spans="1:16" ht="12.75" x14ac:dyDescent="0.2">
      <c r="A96" s="30"/>
      <c r="B96" s="96"/>
      <c r="C96" s="97" t="s">
        <v>305</v>
      </c>
      <c r="D96" s="79">
        <v>17494.599999999999</v>
      </c>
      <c r="E96" s="42">
        <v>7373.81</v>
      </c>
      <c r="F96" s="42">
        <v>8962.9500000000007</v>
      </c>
      <c r="G96" s="42">
        <v>0</v>
      </c>
      <c r="H96" s="42">
        <v>-28.22</v>
      </c>
      <c r="I96" s="42">
        <v>0</v>
      </c>
      <c r="J96" s="42">
        <v>0</v>
      </c>
      <c r="K96" s="42">
        <v>0</v>
      </c>
      <c r="L96" s="42">
        <v>5948</v>
      </c>
      <c r="M96" s="80">
        <v>39751.14</v>
      </c>
      <c r="N96" s="30"/>
      <c r="O96" s="12"/>
      <c r="P96" s="13"/>
    </row>
    <row r="97" spans="1:16" ht="12.75" x14ac:dyDescent="0.2">
      <c r="A97" s="30"/>
      <c r="B97" s="96"/>
      <c r="C97" s="97" t="s">
        <v>672</v>
      </c>
      <c r="D97" s="79">
        <v>133031.98000000001</v>
      </c>
      <c r="E97" s="42">
        <v>56071.69</v>
      </c>
      <c r="F97" s="42">
        <v>68155.789999999994</v>
      </c>
      <c r="G97" s="42">
        <v>0</v>
      </c>
      <c r="H97" s="42">
        <v>-214.59</v>
      </c>
      <c r="I97" s="42">
        <v>0</v>
      </c>
      <c r="J97" s="42">
        <v>0</v>
      </c>
      <c r="K97" s="42">
        <v>0</v>
      </c>
      <c r="L97" s="42">
        <v>45229.61</v>
      </c>
      <c r="M97" s="80">
        <v>302274.48</v>
      </c>
      <c r="N97" s="30"/>
      <c r="O97" s="12"/>
      <c r="P97" s="13"/>
    </row>
    <row r="98" spans="1:16" ht="12.75" x14ac:dyDescent="0.2">
      <c r="A98" s="30"/>
      <c r="B98" s="96"/>
      <c r="C98" s="97" t="s">
        <v>306</v>
      </c>
      <c r="D98" s="79">
        <v>4914.32</v>
      </c>
      <c r="E98" s="42">
        <v>2071.34</v>
      </c>
      <c r="F98" s="42">
        <v>2517.73</v>
      </c>
      <c r="G98" s="42">
        <v>0</v>
      </c>
      <c r="H98" s="42">
        <v>-7.93</v>
      </c>
      <c r="I98" s="42">
        <v>0</v>
      </c>
      <c r="J98" s="42">
        <v>0</v>
      </c>
      <c r="K98" s="42">
        <v>0</v>
      </c>
      <c r="L98" s="42">
        <v>1670.82</v>
      </c>
      <c r="M98" s="80">
        <v>11166.28</v>
      </c>
      <c r="N98" s="30"/>
      <c r="O98" s="12"/>
      <c r="P98" s="13"/>
    </row>
    <row r="99" spans="1:16" ht="12.75" x14ac:dyDescent="0.2">
      <c r="A99" s="30"/>
      <c r="B99" s="96"/>
      <c r="C99" s="97" t="s">
        <v>307</v>
      </c>
      <c r="D99" s="79">
        <v>82483.47</v>
      </c>
      <c r="E99" s="42">
        <v>34765.99</v>
      </c>
      <c r="F99" s="42">
        <v>42258.46</v>
      </c>
      <c r="G99" s="42">
        <v>0</v>
      </c>
      <c r="H99" s="42">
        <v>-133.05000000000001</v>
      </c>
      <c r="I99" s="42">
        <v>0</v>
      </c>
      <c r="J99" s="42">
        <v>0</v>
      </c>
      <c r="K99" s="42">
        <v>0</v>
      </c>
      <c r="L99" s="42">
        <v>28043.599999999999</v>
      </c>
      <c r="M99" s="80">
        <v>187418.47</v>
      </c>
      <c r="N99" s="30"/>
      <c r="O99" s="12"/>
      <c r="P99" s="13"/>
    </row>
    <row r="100" spans="1:16" ht="12.75" x14ac:dyDescent="0.2">
      <c r="A100" s="30"/>
      <c r="B100" s="96"/>
      <c r="C100" s="97" t="s">
        <v>308</v>
      </c>
      <c r="D100" s="79">
        <v>80187.38</v>
      </c>
      <c r="E100" s="42">
        <v>33798.199999999997</v>
      </c>
      <c r="F100" s="42">
        <v>41082.11</v>
      </c>
      <c r="G100" s="42">
        <v>0</v>
      </c>
      <c r="H100" s="42">
        <v>-129.35</v>
      </c>
      <c r="I100" s="42">
        <v>0</v>
      </c>
      <c r="J100" s="42">
        <v>0</v>
      </c>
      <c r="K100" s="42">
        <v>0</v>
      </c>
      <c r="L100" s="42">
        <v>27262.959999999999</v>
      </c>
      <c r="M100" s="80">
        <v>182201.3</v>
      </c>
      <c r="N100" s="30"/>
      <c r="O100" s="12"/>
      <c r="P100" s="13"/>
    </row>
    <row r="101" spans="1:16" ht="12.75" x14ac:dyDescent="0.2">
      <c r="A101" s="30"/>
      <c r="B101" s="96"/>
      <c r="C101" s="97" t="s">
        <v>309</v>
      </c>
      <c r="D101" s="79">
        <v>81591.47</v>
      </c>
      <c r="E101" s="42">
        <v>34390.019999999997</v>
      </c>
      <c r="F101" s="42">
        <v>41801.46</v>
      </c>
      <c r="G101" s="42">
        <v>0</v>
      </c>
      <c r="H101" s="42">
        <v>-131.61000000000001</v>
      </c>
      <c r="I101" s="42">
        <v>0</v>
      </c>
      <c r="J101" s="42">
        <v>0</v>
      </c>
      <c r="K101" s="42">
        <v>0</v>
      </c>
      <c r="L101" s="42">
        <v>27740.32</v>
      </c>
      <c r="M101" s="80">
        <v>185391.66</v>
      </c>
      <c r="N101" s="30"/>
      <c r="O101" s="12"/>
      <c r="P101" s="13"/>
    </row>
    <row r="102" spans="1:16" thickBot="1" x14ac:dyDescent="0.25">
      <c r="A102" s="30"/>
      <c r="B102" s="98"/>
      <c r="C102" s="99" t="s">
        <v>310</v>
      </c>
      <c r="D102" s="81">
        <v>10075.540000000001</v>
      </c>
      <c r="E102" s="82">
        <v>4246.74</v>
      </c>
      <c r="F102" s="82">
        <v>5161.96</v>
      </c>
      <c r="G102" s="82">
        <v>0</v>
      </c>
      <c r="H102" s="82">
        <v>-16.25</v>
      </c>
      <c r="I102" s="82">
        <v>0</v>
      </c>
      <c r="J102" s="82">
        <v>0</v>
      </c>
      <c r="K102" s="82">
        <v>0</v>
      </c>
      <c r="L102" s="82">
        <v>3425.58</v>
      </c>
      <c r="M102" s="83">
        <v>22893.57</v>
      </c>
      <c r="N102" s="30"/>
      <c r="O102" s="12"/>
      <c r="P102" s="13"/>
    </row>
    <row r="103" spans="1:16" thickBot="1" x14ac:dyDescent="0.25">
      <c r="A103" s="30"/>
      <c r="B103" s="92"/>
      <c r="C103" s="93" t="s">
        <v>541</v>
      </c>
      <c r="D103" s="84">
        <v>4156573.97</v>
      </c>
      <c r="E103" s="85">
        <v>1751955.75</v>
      </c>
      <c r="F103" s="85">
        <v>2129522.5</v>
      </c>
      <c r="G103" s="85">
        <v>0</v>
      </c>
      <c r="H103" s="85">
        <v>-6704.89</v>
      </c>
      <c r="I103" s="85">
        <v>0</v>
      </c>
      <c r="J103" s="85">
        <v>0</v>
      </c>
      <c r="K103" s="85">
        <v>0</v>
      </c>
      <c r="L103" s="85">
        <v>0</v>
      </c>
      <c r="M103" s="86">
        <v>8031347.3300000001</v>
      </c>
      <c r="N103" s="30"/>
      <c r="O103" s="12"/>
      <c r="P103" s="13"/>
    </row>
    <row r="104" spans="1:16" thickBot="1" x14ac:dyDescent="0.25">
      <c r="A104" s="30"/>
      <c r="B104" s="1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12"/>
      <c r="P104" s="13"/>
    </row>
    <row r="105" spans="1:16" ht="12.75" x14ac:dyDescent="0.2">
      <c r="A105" s="30"/>
      <c r="B105" s="94" t="s">
        <v>745</v>
      </c>
      <c r="C105" s="95" t="s">
        <v>744</v>
      </c>
      <c r="D105" s="76">
        <v>5740634.3499999996</v>
      </c>
      <c r="E105" s="77">
        <v>2233087.62</v>
      </c>
      <c r="F105" s="77">
        <v>2793064.09</v>
      </c>
      <c r="G105" s="77">
        <v>0</v>
      </c>
      <c r="H105" s="77">
        <v>0</v>
      </c>
      <c r="I105" s="77">
        <v>0</v>
      </c>
      <c r="J105" s="77">
        <v>0</v>
      </c>
      <c r="K105" s="77">
        <v>1787728.89</v>
      </c>
      <c r="L105" s="77">
        <v>-605700.31999999995</v>
      </c>
      <c r="M105" s="78">
        <v>11948814.630000001</v>
      </c>
      <c r="N105" s="30"/>
      <c r="O105" s="12"/>
      <c r="P105" s="13"/>
    </row>
    <row r="106" spans="1:16" ht="12.75" x14ac:dyDescent="0.2">
      <c r="A106" s="30"/>
      <c r="B106" s="96"/>
      <c r="C106" s="97" t="s">
        <v>27</v>
      </c>
      <c r="D106" s="79">
        <v>1619941.46</v>
      </c>
      <c r="E106" s="42">
        <v>630151.81999999995</v>
      </c>
      <c r="F106" s="42">
        <v>788170.79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496722.7</v>
      </c>
      <c r="M106" s="80">
        <v>3534986.77</v>
      </c>
      <c r="N106" s="30"/>
      <c r="O106" s="12"/>
      <c r="P106" s="13"/>
    </row>
    <row r="107" spans="1:16" ht="12.75" x14ac:dyDescent="0.2">
      <c r="A107" s="30"/>
      <c r="B107" s="96"/>
      <c r="C107" s="97" t="s">
        <v>28</v>
      </c>
      <c r="D107" s="79">
        <v>62113.64</v>
      </c>
      <c r="E107" s="42">
        <v>24162</v>
      </c>
      <c r="F107" s="42">
        <v>30220.94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19045.91</v>
      </c>
      <c r="M107" s="80">
        <v>135542.49</v>
      </c>
      <c r="N107" s="30"/>
      <c r="O107" s="12"/>
      <c r="P107" s="13"/>
    </row>
    <row r="108" spans="1:16" ht="12.75" x14ac:dyDescent="0.2">
      <c r="A108" s="30"/>
      <c r="B108" s="96"/>
      <c r="C108" s="97" t="s">
        <v>29</v>
      </c>
      <c r="D108" s="79">
        <v>100729.8</v>
      </c>
      <c r="E108" s="42">
        <v>39183.56</v>
      </c>
      <c r="F108" s="42">
        <v>49009.36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30886.78</v>
      </c>
      <c r="M108" s="80">
        <v>219809.5</v>
      </c>
      <c r="N108" s="30"/>
      <c r="O108" s="12"/>
      <c r="P108" s="14"/>
    </row>
    <row r="109" spans="1:16" ht="12.75" x14ac:dyDescent="0.2">
      <c r="A109" s="30"/>
      <c r="B109" s="96"/>
      <c r="C109" s="97" t="s">
        <v>30</v>
      </c>
      <c r="D109" s="79">
        <v>25250.54</v>
      </c>
      <c r="E109" s="42">
        <v>9822.3799999999992</v>
      </c>
      <c r="F109" s="42">
        <v>12285.47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7742.59</v>
      </c>
      <c r="M109" s="80">
        <v>55100.98</v>
      </c>
      <c r="N109" s="30"/>
      <c r="O109" s="12"/>
      <c r="P109" s="13"/>
    </row>
    <row r="110" spans="1:16" ht="12.75" x14ac:dyDescent="0.2">
      <c r="A110" s="30"/>
      <c r="B110" s="96"/>
      <c r="C110" s="97" t="s">
        <v>31</v>
      </c>
      <c r="D110" s="79">
        <v>84459.12</v>
      </c>
      <c r="E110" s="42">
        <v>32854.31</v>
      </c>
      <c r="F110" s="42">
        <v>41092.97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25897.7</v>
      </c>
      <c r="M110" s="80">
        <v>184304.1</v>
      </c>
      <c r="N110" s="30"/>
      <c r="O110" s="12"/>
      <c r="P110" s="13"/>
    </row>
    <row r="111" spans="1:16" thickBot="1" x14ac:dyDescent="0.25">
      <c r="A111" s="30"/>
      <c r="B111" s="98"/>
      <c r="C111" s="99" t="s">
        <v>32</v>
      </c>
      <c r="D111" s="81">
        <v>82851.11</v>
      </c>
      <c r="E111" s="82">
        <v>32228.799999999999</v>
      </c>
      <c r="F111" s="82">
        <v>40310.61</v>
      </c>
      <c r="G111" s="82">
        <v>0</v>
      </c>
      <c r="H111" s="82">
        <v>0</v>
      </c>
      <c r="I111" s="82">
        <v>0</v>
      </c>
      <c r="J111" s="82">
        <v>0</v>
      </c>
      <c r="K111" s="82">
        <v>0</v>
      </c>
      <c r="L111" s="82">
        <v>25404.639999999999</v>
      </c>
      <c r="M111" s="83">
        <v>180795.16</v>
      </c>
      <c r="N111" s="30"/>
      <c r="O111" s="12"/>
      <c r="P111" s="13"/>
    </row>
    <row r="112" spans="1:16" thickBot="1" x14ac:dyDescent="0.25">
      <c r="A112" s="30"/>
      <c r="B112" s="92"/>
      <c r="C112" s="93" t="s">
        <v>541</v>
      </c>
      <c r="D112" s="84">
        <v>7715980.0199999996</v>
      </c>
      <c r="E112" s="85">
        <v>3001490.49</v>
      </c>
      <c r="F112" s="85">
        <v>3754154.23</v>
      </c>
      <c r="G112" s="85">
        <v>0</v>
      </c>
      <c r="H112" s="85">
        <v>0</v>
      </c>
      <c r="I112" s="85">
        <v>0</v>
      </c>
      <c r="J112" s="85">
        <v>0</v>
      </c>
      <c r="K112" s="85">
        <v>1787728.89</v>
      </c>
      <c r="L112" s="85">
        <v>0</v>
      </c>
      <c r="M112" s="86">
        <v>16259353.630000001</v>
      </c>
      <c r="N112" s="30"/>
      <c r="O112" s="12"/>
      <c r="P112" s="13"/>
    </row>
    <row r="113" spans="1:16" thickBot="1" x14ac:dyDescent="0.25">
      <c r="A113" s="30"/>
      <c r="B113" s="1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12"/>
      <c r="P113" s="13"/>
    </row>
    <row r="114" spans="1:16" ht="12.75" x14ac:dyDescent="0.2">
      <c r="A114" s="30"/>
      <c r="B114" s="94" t="s">
        <v>746</v>
      </c>
      <c r="C114" s="95" t="s">
        <v>736</v>
      </c>
      <c r="D114" s="76">
        <v>1012185.32</v>
      </c>
      <c r="E114" s="77">
        <v>686992.67</v>
      </c>
      <c r="F114" s="77">
        <v>478938.71</v>
      </c>
      <c r="G114" s="77">
        <v>0</v>
      </c>
      <c r="H114" s="77">
        <v>1249.3399999999999</v>
      </c>
      <c r="I114" s="77">
        <v>203628.18</v>
      </c>
      <c r="J114" s="77">
        <v>0</v>
      </c>
      <c r="K114" s="77">
        <v>0</v>
      </c>
      <c r="L114" s="77">
        <v>-266285.51</v>
      </c>
      <c r="M114" s="78">
        <v>2116708.71</v>
      </c>
      <c r="N114" s="30"/>
      <c r="O114" s="12"/>
      <c r="P114" s="13"/>
    </row>
    <row r="115" spans="1:16" ht="12.75" x14ac:dyDescent="0.2">
      <c r="A115" s="30"/>
      <c r="B115" s="96"/>
      <c r="C115" s="97" t="s">
        <v>311</v>
      </c>
      <c r="D115" s="79">
        <v>17728.13</v>
      </c>
      <c r="E115" s="42">
        <v>12032.47</v>
      </c>
      <c r="F115" s="42">
        <v>8388.4699999999993</v>
      </c>
      <c r="G115" s="42">
        <v>0</v>
      </c>
      <c r="H115" s="42">
        <v>21.88</v>
      </c>
      <c r="I115" s="42">
        <v>3566.49</v>
      </c>
      <c r="J115" s="42">
        <v>0</v>
      </c>
      <c r="K115" s="42">
        <v>0</v>
      </c>
      <c r="L115" s="42">
        <v>12955.85</v>
      </c>
      <c r="M115" s="80">
        <v>54693.29</v>
      </c>
      <c r="N115" s="30"/>
      <c r="O115" s="12"/>
      <c r="P115" s="13"/>
    </row>
    <row r="116" spans="1:16" ht="12.75" x14ac:dyDescent="0.2">
      <c r="A116" s="30"/>
      <c r="B116" s="96"/>
      <c r="C116" s="97" t="s">
        <v>312</v>
      </c>
      <c r="D116" s="79">
        <v>20240.89</v>
      </c>
      <c r="E116" s="42">
        <v>13737.94</v>
      </c>
      <c r="F116" s="42">
        <v>9577.44</v>
      </c>
      <c r="G116" s="42">
        <v>0</v>
      </c>
      <c r="H116" s="42">
        <v>24.98</v>
      </c>
      <c r="I116" s="42">
        <v>4072</v>
      </c>
      <c r="J116" s="42">
        <v>0</v>
      </c>
      <c r="K116" s="42">
        <v>0</v>
      </c>
      <c r="L116" s="42">
        <v>14792.2</v>
      </c>
      <c r="M116" s="80">
        <v>62445.45</v>
      </c>
      <c r="N116" s="30"/>
      <c r="O116" s="12"/>
      <c r="P116" s="13"/>
    </row>
    <row r="117" spans="1:16" ht="12.75" x14ac:dyDescent="0.2">
      <c r="A117" s="30"/>
      <c r="B117" s="96"/>
      <c r="C117" s="97" t="s">
        <v>313</v>
      </c>
      <c r="D117" s="79">
        <v>17751.11</v>
      </c>
      <c r="E117" s="42">
        <v>12048.08</v>
      </c>
      <c r="F117" s="42">
        <v>8399.35</v>
      </c>
      <c r="G117" s="42">
        <v>0</v>
      </c>
      <c r="H117" s="42">
        <v>21.91</v>
      </c>
      <c r="I117" s="42">
        <v>3571.11</v>
      </c>
      <c r="J117" s="42">
        <v>0</v>
      </c>
      <c r="K117" s="42">
        <v>0</v>
      </c>
      <c r="L117" s="42">
        <v>12972.64</v>
      </c>
      <c r="M117" s="80">
        <v>54764.2</v>
      </c>
      <c r="N117" s="30"/>
      <c r="O117" s="12"/>
      <c r="P117" s="13"/>
    </row>
    <row r="118" spans="1:16" ht="12.75" x14ac:dyDescent="0.2">
      <c r="A118" s="30"/>
      <c r="B118" s="96"/>
      <c r="C118" s="97" t="s">
        <v>314</v>
      </c>
      <c r="D118" s="79">
        <v>933.72</v>
      </c>
      <c r="E118" s="42">
        <v>633.74</v>
      </c>
      <c r="F118" s="42">
        <v>441.81</v>
      </c>
      <c r="G118" s="42">
        <v>0</v>
      </c>
      <c r="H118" s="42">
        <v>1.1499999999999999</v>
      </c>
      <c r="I118" s="42">
        <v>187.84</v>
      </c>
      <c r="J118" s="42">
        <v>0</v>
      </c>
      <c r="K118" s="42">
        <v>0</v>
      </c>
      <c r="L118" s="42">
        <v>682.37</v>
      </c>
      <c r="M118" s="80">
        <v>2880.63</v>
      </c>
      <c r="N118" s="30"/>
      <c r="O118" s="12"/>
      <c r="P118" s="13"/>
    </row>
    <row r="119" spans="1:16" ht="12.75" x14ac:dyDescent="0.2">
      <c r="A119" s="30"/>
      <c r="B119" s="96"/>
      <c r="C119" s="97" t="s">
        <v>315</v>
      </c>
      <c r="D119" s="79">
        <v>19434.09</v>
      </c>
      <c r="E119" s="42">
        <v>13190.35</v>
      </c>
      <c r="F119" s="42">
        <v>9195.69</v>
      </c>
      <c r="G119" s="42">
        <v>0</v>
      </c>
      <c r="H119" s="42">
        <v>23.99</v>
      </c>
      <c r="I119" s="42">
        <v>3909.69</v>
      </c>
      <c r="J119" s="42">
        <v>0</v>
      </c>
      <c r="K119" s="42">
        <v>0</v>
      </c>
      <c r="L119" s="42">
        <v>14202.58</v>
      </c>
      <c r="M119" s="80">
        <v>59956.39</v>
      </c>
      <c r="N119" s="30"/>
      <c r="O119" s="12"/>
      <c r="P119" s="13"/>
    </row>
    <row r="120" spans="1:16" ht="12.75" x14ac:dyDescent="0.2">
      <c r="A120" s="30"/>
      <c r="B120" s="96"/>
      <c r="C120" s="97" t="s">
        <v>316</v>
      </c>
      <c r="D120" s="79">
        <v>8575.9500000000007</v>
      </c>
      <c r="E120" s="42">
        <v>5820.69</v>
      </c>
      <c r="F120" s="42">
        <v>4057.91</v>
      </c>
      <c r="G120" s="42">
        <v>0</v>
      </c>
      <c r="H120" s="42">
        <v>10.59</v>
      </c>
      <c r="I120" s="42">
        <v>1725.28</v>
      </c>
      <c r="J120" s="42">
        <v>0</v>
      </c>
      <c r="K120" s="42">
        <v>0</v>
      </c>
      <c r="L120" s="42">
        <v>6267.37</v>
      </c>
      <c r="M120" s="80">
        <v>26457.79</v>
      </c>
      <c r="N120" s="30"/>
      <c r="O120" s="12"/>
      <c r="P120" s="13"/>
    </row>
    <row r="121" spans="1:16" ht="12.75" x14ac:dyDescent="0.2">
      <c r="A121" s="30"/>
      <c r="B121" s="96"/>
      <c r="C121" s="97" t="s">
        <v>317</v>
      </c>
      <c r="D121" s="79">
        <v>202006.01</v>
      </c>
      <c r="E121" s="42">
        <v>137105.97</v>
      </c>
      <c r="F121" s="42">
        <v>95583.78</v>
      </c>
      <c r="G121" s="42">
        <v>0</v>
      </c>
      <c r="H121" s="42">
        <v>249.34</v>
      </c>
      <c r="I121" s="42">
        <v>40638.92</v>
      </c>
      <c r="J121" s="42">
        <v>0</v>
      </c>
      <c r="K121" s="42">
        <v>0</v>
      </c>
      <c r="L121" s="42">
        <v>147627.53</v>
      </c>
      <c r="M121" s="80">
        <v>623211.55000000005</v>
      </c>
      <c r="N121" s="30"/>
      <c r="O121" s="12"/>
      <c r="P121" s="13"/>
    </row>
    <row r="122" spans="1:16" ht="12.75" x14ac:dyDescent="0.2">
      <c r="A122" s="30"/>
      <c r="B122" s="96"/>
      <c r="C122" s="97" t="s">
        <v>318</v>
      </c>
      <c r="D122" s="79">
        <v>7411.66</v>
      </c>
      <c r="E122" s="42">
        <v>5030.46</v>
      </c>
      <c r="F122" s="42">
        <v>3507</v>
      </c>
      <c r="G122" s="42">
        <v>0</v>
      </c>
      <c r="H122" s="42">
        <v>9.15</v>
      </c>
      <c r="I122" s="42">
        <v>1491.05</v>
      </c>
      <c r="J122" s="42">
        <v>0</v>
      </c>
      <c r="K122" s="42">
        <v>0</v>
      </c>
      <c r="L122" s="42">
        <v>5416.49</v>
      </c>
      <c r="M122" s="80">
        <v>22865.81</v>
      </c>
      <c r="N122" s="30"/>
      <c r="O122" s="12"/>
      <c r="P122" s="13"/>
    </row>
    <row r="123" spans="1:16" ht="12.75" x14ac:dyDescent="0.2">
      <c r="A123" s="30"/>
      <c r="B123" s="96"/>
      <c r="C123" s="97" t="s">
        <v>832</v>
      </c>
      <c r="D123" s="79">
        <v>14189.41</v>
      </c>
      <c r="E123" s="42">
        <v>9630.67</v>
      </c>
      <c r="F123" s="42">
        <v>6714.05</v>
      </c>
      <c r="G123" s="42">
        <v>0</v>
      </c>
      <c r="H123" s="42">
        <v>17.510000000000002</v>
      </c>
      <c r="I123" s="42">
        <v>2854.58</v>
      </c>
      <c r="J123" s="42">
        <v>0</v>
      </c>
      <c r="K123" s="42">
        <v>0</v>
      </c>
      <c r="L123" s="42">
        <v>10369.73</v>
      </c>
      <c r="M123" s="80">
        <v>43775.95</v>
      </c>
      <c r="N123" s="30"/>
      <c r="O123" s="12"/>
      <c r="P123" s="13"/>
    </row>
    <row r="124" spans="1:16" thickBot="1" x14ac:dyDescent="0.25">
      <c r="A124" s="30"/>
      <c r="B124" s="98"/>
      <c r="C124" s="99" t="s">
        <v>319</v>
      </c>
      <c r="D124" s="81">
        <v>56100.61</v>
      </c>
      <c r="E124" s="82">
        <v>38076.730000000003</v>
      </c>
      <c r="F124" s="82">
        <v>26545.29</v>
      </c>
      <c r="G124" s="82">
        <v>0</v>
      </c>
      <c r="H124" s="82">
        <v>69.239999999999995</v>
      </c>
      <c r="I124" s="82">
        <v>11286.14</v>
      </c>
      <c r="J124" s="82">
        <v>0</v>
      </c>
      <c r="K124" s="82">
        <v>0</v>
      </c>
      <c r="L124" s="82">
        <v>40998.75</v>
      </c>
      <c r="M124" s="83">
        <v>173076.76</v>
      </c>
      <c r="N124" s="30"/>
      <c r="O124" s="12"/>
      <c r="P124" s="13"/>
    </row>
    <row r="125" spans="1:16" thickBot="1" x14ac:dyDescent="0.25">
      <c r="A125" s="30"/>
      <c r="B125" s="92"/>
      <c r="C125" s="93" t="s">
        <v>541</v>
      </c>
      <c r="D125" s="84">
        <v>1376556.9</v>
      </c>
      <c r="E125" s="85">
        <v>934299.77</v>
      </c>
      <c r="F125" s="85">
        <v>651349.5</v>
      </c>
      <c r="G125" s="85">
        <v>0</v>
      </c>
      <c r="H125" s="85">
        <v>1699.08</v>
      </c>
      <c r="I125" s="85">
        <v>276931.28000000003</v>
      </c>
      <c r="J125" s="85">
        <v>0</v>
      </c>
      <c r="K125" s="85">
        <v>0</v>
      </c>
      <c r="L125" s="85">
        <v>0</v>
      </c>
      <c r="M125" s="86">
        <v>3240836.53</v>
      </c>
      <c r="N125" s="30"/>
      <c r="O125" s="12"/>
      <c r="P125" s="13"/>
    </row>
    <row r="126" spans="1:16" thickBot="1" x14ac:dyDescent="0.25">
      <c r="A126" s="30"/>
      <c r="B126" s="1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12"/>
      <c r="P126" s="13"/>
    </row>
    <row r="127" spans="1:16" ht="12.75" x14ac:dyDescent="0.2">
      <c r="A127" s="30"/>
      <c r="B127" s="94" t="s">
        <v>747</v>
      </c>
      <c r="C127" s="95" t="s">
        <v>744</v>
      </c>
      <c r="D127" s="76">
        <v>2757635.66</v>
      </c>
      <c r="E127" s="77">
        <v>1670880.35</v>
      </c>
      <c r="F127" s="77">
        <v>1426568.64</v>
      </c>
      <c r="G127" s="77">
        <v>0</v>
      </c>
      <c r="H127" s="77">
        <v>0</v>
      </c>
      <c r="I127" s="77">
        <v>0</v>
      </c>
      <c r="J127" s="77">
        <v>0</v>
      </c>
      <c r="K127" s="77">
        <v>985442.87</v>
      </c>
      <c r="L127" s="77">
        <v>-857520.62</v>
      </c>
      <c r="M127" s="78">
        <v>5983006.9000000004</v>
      </c>
      <c r="N127" s="30"/>
      <c r="O127" s="12"/>
      <c r="P127" s="13"/>
    </row>
    <row r="128" spans="1:16" ht="12.75" x14ac:dyDescent="0.2">
      <c r="A128" s="30"/>
      <c r="B128" s="96"/>
      <c r="C128" s="97" t="s">
        <v>33</v>
      </c>
      <c r="D128" s="79">
        <v>862799.97</v>
      </c>
      <c r="E128" s="42">
        <v>522779.54</v>
      </c>
      <c r="F128" s="42">
        <v>446340.09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520223.96</v>
      </c>
      <c r="M128" s="80">
        <v>2352143.56</v>
      </c>
      <c r="N128" s="30"/>
      <c r="O128" s="12"/>
      <c r="P128" s="13"/>
    </row>
    <row r="129" spans="1:16" ht="12.75" x14ac:dyDescent="0.2">
      <c r="A129" s="30"/>
      <c r="B129" s="96"/>
      <c r="C129" s="97" t="s">
        <v>34</v>
      </c>
      <c r="D129" s="79">
        <v>153359.85999999999</v>
      </c>
      <c r="E129" s="42">
        <v>92922.35</v>
      </c>
      <c r="F129" s="42">
        <v>79335.490000000005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92468.11</v>
      </c>
      <c r="M129" s="80">
        <v>418085.81</v>
      </c>
      <c r="N129" s="30"/>
      <c r="O129" s="12"/>
      <c r="P129" s="13"/>
    </row>
    <row r="130" spans="1:16" ht="12.75" x14ac:dyDescent="0.2">
      <c r="A130" s="30"/>
      <c r="B130" s="96"/>
      <c r="C130" s="97" t="s">
        <v>35</v>
      </c>
      <c r="D130" s="79">
        <v>374110.99</v>
      </c>
      <c r="E130" s="42">
        <v>226677.77</v>
      </c>
      <c r="F130" s="42">
        <v>193533.54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225569.67</v>
      </c>
      <c r="M130" s="80">
        <v>1019891.97</v>
      </c>
      <c r="N130" s="30"/>
      <c r="O130" s="12"/>
      <c r="P130" s="13"/>
    </row>
    <row r="131" spans="1:16" ht="12.75" x14ac:dyDescent="0.2">
      <c r="A131" s="30"/>
      <c r="B131" s="96"/>
      <c r="C131" s="97" t="s">
        <v>36</v>
      </c>
      <c r="D131" s="79">
        <v>3771.48</v>
      </c>
      <c r="E131" s="42">
        <v>2285.1799999999998</v>
      </c>
      <c r="F131" s="42">
        <v>1951.04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2274.0100000000002</v>
      </c>
      <c r="M131" s="80">
        <v>10281.709999999999</v>
      </c>
      <c r="N131" s="30"/>
      <c r="O131" s="12"/>
      <c r="P131" s="13"/>
    </row>
    <row r="132" spans="1:16" ht="12.75" x14ac:dyDescent="0.2">
      <c r="A132" s="30"/>
      <c r="B132" s="96"/>
      <c r="C132" s="97" t="s">
        <v>37</v>
      </c>
      <c r="D132" s="79">
        <v>16817.62</v>
      </c>
      <c r="E132" s="42">
        <v>10189.969999999999</v>
      </c>
      <c r="F132" s="42">
        <v>8700.02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10140.17</v>
      </c>
      <c r="M132" s="80">
        <v>45847.78</v>
      </c>
      <c r="N132" s="30"/>
      <c r="O132" s="12"/>
      <c r="P132" s="13"/>
    </row>
    <row r="133" spans="1:16" thickBot="1" x14ac:dyDescent="0.25">
      <c r="A133" s="30"/>
      <c r="B133" s="98"/>
      <c r="C133" s="99" t="s">
        <v>38</v>
      </c>
      <c r="D133" s="81">
        <v>11352.05</v>
      </c>
      <c r="E133" s="82">
        <v>6878.32</v>
      </c>
      <c r="F133" s="82">
        <v>5872.59</v>
      </c>
      <c r="G133" s="82">
        <v>0</v>
      </c>
      <c r="H133" s="82">
        <v>0</v>
      </c>
      <c r="I133" s="82">
        <v>0</v>
      </c>
      <c r="J133" s="82">
        <v>0</v>
      </c>
      <c r="K133" s="82">
        <v>0</v>
      </c>
      <c r="L133" s="82">
        <v>6844.7</v>
      </c>
      <c r="M133" s="83">
        <v>30947.66</v>
      </c>
      <c r="N133" s="30"/>
      <c r="O133" s="12"/>
      <c r="P133" s="13"/>
    </row>
    <row r="134" spans="1:16" thickBot="1" x14ac:dyDescent="0.25">
      <c r="A134" s="30"/>
      <c r="B134" s="92"/>
      <c r="C134" s="93" t="s">
        <v>541</v>
      </c>
      <c r="D134" s="84">
        <v>4179847.63</v>
      </c>
      <c r="E134" s="85">
        <v>2532613.48</v>
      </c>
      <c r="F134" s="85">
        <v>2162301.41</v>
      </c>
      <c r="G134" s="85">
        <v>0</v>
      </c>
      <c r="H134" s="85">
        <v>0</v>
      </c>
      <c r="I134" s="85">
        <v>0</v>
      </c>
      <c r="J134" s="85">
        <v>0</v>
      </c>
      <c r="K134" s="85">
        <v>985442.87</v>
      </c>
      <c r="L134" s="85">
        <v>0</v>
      </c>
      <c r="M134" s="86">
        <v>9860205.3900000006</v>
      </c>
      <c r="N134" s="30"/>
      <c r="O134" s="12"/>
      <c r="P134" s="13"/>
    </row>
    <row r="135" spans="1:16" thickBot="1" x14ac:dyDescent="0.25">
      <c r="A135" s="30"/>
      <c r="B135" s="1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12"/>
      <c r="P135" s="13"/>
    </row>
    <row r="136" spans="1:16" ht="12.75" x14ac:dyDescent="0.2">
      <c r="A136" s="30"/>
      <c r="B136" s="94" t="s">
        <v>748</v>
      </c>
      <c r="C136" s="95" t="s">
        <v>736</v>
      </c>
      <c r="D136" s="76">
        <v>749948.24</v>
      </c>
      <c r="E136" s="77">
        <v>577471.38</v>
      </c>
      <c r="F136" s="77">
        <v>361072.8</v>
      </c>
      <c r="G136" s="77">
        <v>0</v>
      </c>
      <c r="H136" s="77">
        <v>0</v>
      </c>
      <c r="I136" s="77">
        <v>146060.51</v>
      </c>
      <c r="J136" s="77">
        <v>0</v>
      </c>
      <c r="K136" s="77">
        <v>0</v>
      </c>
      <c r="L136" s="77">
        <v>-314694.92</v>
      </c>
      <c r="M136" s="78">
        <v>1519858.01</v>
      </c>
      <c r="N136" s="30"/>
      <c r="O136" s="12"/>
      <c r="P136" s="13"/>
    </row>
    <row r="137" spans="1:16" ht="12.75" x14ac:dyDescent="0.2">
      <c r="A137" s="30"/>
      <c r="B137" s="96"/>
      <c r="C137" s="97" t="s">
        <v>320</v>
      </c>
      <c r="D137" s="79">
        <v>881.56</v>
      </c>
      <c r="E137" s="42">
        <v>678.81</v>
      </c>
      <c r="F137" s="42">
        <v>424.44</v>
      </c>
      <c r="G137" s="42">
        <v>0</v>
      </c>
      <c r="H137" s="42">
        <v>0</v>
      </c>
      <c r="I137" s="42">
        <v>171.69</v>
      </c>
      <c r="J137" s="42">
        <v>0</v>
      </c>
      <c r="K137" s="42">
        <v>0</v>
      </c>
      <c r="L137" s="42">
        <v>756.33</v>
      </c>
      <c r="M137" s="80">
        <v>2912.83</v>
      </c>
      <c r="N137" s="30"/>
      <c r="O137" s="12"/>
      <c r="P137" s="13"/>
    </row>
    <row r="138" spans="1:16" ht="12.75" x14ac:dyDescent="0.2">
      <c r="A138" s="30"/>
      <c r="B138" s="96"/>
      <c r="C138" s="97" t="s">
        <v>321</v>
      </c>
      <c r="D138" s="79">
        <v>25248.76</v>
      </c>
      <c r="E138" s="42">
        <v>19441.919999999998</v>
      </c>
      <c r="F138" s="42">
        <v>12156.36</v>
      </c>
      <c r="G138" s="42">
        <v>0</v>
      </c>
      <c r="H138" s="42">
        <v>0</v>
      </c>
      <c r="I138" s="42">
        <v>4917.47</v>
      </c>
      <c r="J138" s="42">
        <v>0</v>
      </c>
      <c r="K138" s="42">
        <v>0</v>
      </c>
      <c r="L138" s="42">
        <v>21662.16</v>
      </c>
      <c r="M138" s="80">
        <v>83426.67</v>
      </c>
      <c r="N138" s="30"/>
      <c r="O138" s="12"/>
      <c r="P138" s="13"/>
    </row>
    <row r="139" spans="1:16" ht="12.75" x14ac:dyDescent="0.2">
      <c r="A139" s="30"/>
      <c r="B139" s="96"/>
      <c r="C139" s="97" t="s">
        <v>322</v>
      </c>
      <c r="D139" s="79">
        <v>2793.1</v>
      </c>
      <c r="E139" s="42">
        <v>2150.73</v>
      </c>
      <c r="F139" s="42">
        <v>1344.77</v>
      </c>
      <c r="G139" s="42">
        <v>0</v>
      </c>
      <c r="H139" s="42">
        <v>0</v>
      </c>
      <c r="I139" s="42">
        <v>543.99</v>
      </c>
      <c r="J139" s="42">
        <v>0</v>
      </c>
      <c r="K139" s="42">
        <v>0</v>
      </c>
      <c r="L139" s="42">
        <v>2396.33</v>
      </c>
      <c r="M139" s="80">
        <v>9228.92</v>
      </c>
      <c r="N139" s="30"/>
      <c r="O139" s="12"/>
      <c r="P139" s="13"/>
    </row>
    <row r="140" spans="1:16" ht="12.75" x14ac:dyDescent="0.2">
      <c r="A140" s="30"/>
      <c r="B140" s="96"/>
      <c r="C140" s="97" t="s">
        <v>323</v>
      </c>
      <c r="D140" s="79">
        <v>34351.699999999997</v>
      </c>
      <c r="E140" s="42">
        <v>26451.33</v>
      </c>
      <c r="F140" s="42">
        <v>16539.09</v>
      </c>
      <c r="G140" s="42">
        <v>0</v>
      </c>
      <c r="H140" s="42">
        <v>0</v>
      </c>
      <c r="I140" s="42">
        <v>6690.36</v>
      </c>
      <c r="J140" s="42">
        <v>0</v>
      </c>
      <c r="K140" s="42">
        <v>0</v>
      </c>
      <c r="L140" s="42">
        <v>29472.03</v>
      </c>
      <c r="M140" s="80">
        <v>113504.51</v>
      </c>
      <c r="N140" s="30"/>
      <c r="O140" s="12"/>
      <c r="P140" s="13"/>
    </row>
    <row r="141" spans="1:16" ht="12.75" x14ac:dyDescent="0.2">
      <c r="A141" s="30"/>
      <c r="B141" s="96"/>
      <c r="C141" s="97" t="s">
        <v>324</v>
      </c>
      <c r="D141" s="79">
        <v>46396.160000000003</v>
      </c>
      <c r="E141" s="42">
        <v>35725.730000000003</v>
      </c>
      <c r="F141" s="42">
        <v>22338.06</v>
      </c>
      <c r="G141" s="42">
        <v>0</v>
      </c>
      <c r="H141" s="42">
        <v>0</v>
      </c>
      <c r="I141" s="42">
        <v>9036.15</v>
      </c>
      <c r="J141" s="42">
        <v>0</v>
      </c>
      <c r="K141" s="42">
        <v>0</v>
      </c>
      <c r="L141" s="42">
        <v>39805.550000000003</v>
      </c>
      <c r="M141" s="80">
        <v>153301.65</v>
      </c>
      <c r="N141" s="30"/>
      <c r="O141" s="12"/>
      <c r="P141" s="13"/>
    </row>
    <row r="142" spans="1:16" ht="12.75" x14ac:dyDescent="0.2">
      <c r="A142" s="30"/>
      <c r="B142" s="96"/>
      <c r="C142" s="97" t="s">
        <v>314</v>
      </c>
      <c r="D142" s="79">
        <v>296.94</v>
      </c>
      <c r="E142" s="42">
        <v>228.65</v>
      </c>
      <c r="F142" s="42">
        <v>142.97</v>
      </c>
      <c r="G142" s="42">
        <v>0</v>
      </c>
      <c r="H142" s="42">
        <v>0</v>
      </c>
      <c r="I142" s="42">
        <v>57.83</v>
      </c>
      <c r="J142" s="42">
        <v>0</v>
      </c>
      <c r="K142" s="42">
        <v>0</v>
      </c>
      <c r="L142" s="42">
        <v>254.77</v>
      </c>
      <c r="M142" s="80">
        <v>981.16</v>
      </c>
      <c r="N142" s="30"/>
      <c r="O142" s="12"/>
      <c r="P142" s="13"/>
    </row>
    <row r="143" spans="1:16" ht="12.75" x14ac:dyDescent="0.2">
      <c r="A143" s="30"/>
      <c r="B143" s="96"/>
      <c r="C143" s="97" t="s">
        <v>325</v>
      </c>
      <c r="D143" s="79">
        <v>35270.339999999997</v>
      </c>
      <c r="E143" s="42">
        <v>27158.69</v>
      </c>
      <c r="F143" s="42">
        <v>16981.38</v>
      </c>
      <c r="G143" s="42">
        <v>0</v>
      </c>
      <c r="H143" s="42">
        <v>0</v>
      </c>
      <c r="I143" s="42">
        <v>6869.28</v>
      </c>
      <c r="J143" s="42">
        <v>0</v>
      </c>
      <c r="K143" s="42">
        <v>0</v>
      </c>
      <c r="L143" s="42">
        <v>30260.17</v>
      </c>
      <c r="M143" s="80">
        <v>116539.86</v>
      </c>
      <c r="N143" s="30"/>
      <c r="O143" s="12"/>
      <c r="P143" s="13"/>
    </row>
    <row r="144" spans="1:16" ht="12.75" x14ac:dyDescent="0.2">
      <c r="A144" s="30"/>
      <c r="B144" s="96"/>
      <c r="C144" s="97" t="s">
        <v>14</v>
      </c>
      <c r="D144" s="79">
        <v>171665.94</v>
      </c>
      <c r="E144" s="42">
        <v>132185.34</v>
      </c>
      <c r="F144" s="42">
        <v>82650.899999999994</v>
      </c>
      <c r="G144" s="42">
        <v>0</v>
      </c>
      <c r="H144" s="42">
        <v>0</v>
      </c>
      <c r="I144" s="42">
        <v>33433.79</v>
      </c>
      <c r="J144" s="42">
        <v>0</v>
      </c>
      <c r="K144" s="42">
        <v>0</v>
      </c>
      <c r="L144" s="42">
        <v>147280.66</v>
      </c>
      <c r="M144" s="80">
        <v>567216.63</v>
      </c>
      <c r="N144" s="30"/>
      <c r="O144" s="12"/>
      <c r="P144" s="13"/>
    </row>
    <row r="145" spans="1:16" ht="12.75" x14ac:dyDescent="0.2">
      <c r="A145" s="30"/>
      <c r="B145" s="96"/>
      <c r="C145" s="97" t="s">
        <v>318</v>
      </c>
      <c r="D145" s="79">
        <v>3321.99</v>
      </c>
      <c r="E145" s="42">
        <v>2557.98</v>
      </c>
      <c r="F145" s="42">
        <v>1599.42</v>
      </c>
      <c r="G145" s="42">
        <v>0</v>
      </c>
      <c r="H145" s="42">
        <v>0</v>
      </c>
      <c r="I145" s="42">
        <v>646.99</v>
      </c>
      <c r="J145" s="42">
        <v>0</v>
      </c>
      <c r="K145" s="42">
        <v>0</v>
      </c>
      <c r="L145" s="42">
        <v>2850.09</v>
      </c>
      <c r="M145" s="80">
        <v>10976.47</v>
      </c>
      <c r="N145" s="30"/>
      <c r="O145" s="12"/>
      <c r="P145" s="13"/>
    </row>
    <row r="146" spans="1:16" ht="12.75" x14ac:dyDescent="0.2">
      <c r="A146" s="30"/>
      <c r="B146" s="96"/>
      <c r="C146" s="97" t="s">
        <v>829</v>
      </c>
      <c r="D146" s="79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80">
        <v>0</v>
      </c>
      <c r="N146" s="30"/>
      <c r="O146" s="12"/>
      <c r="P146" s="13"/>
    </row>
    <row r="147" spans="1:16" thickBot="1" x14ac:dyDescent="0.25">
      <c r="A147" s="30"/>
      <c r="B147" s="98"/>
      <c r="C147" s="99" t="s">
        <v>326</v>
      </c>
      <c r="D147" s="81">
        <v>46572.49</v>
      </c>
      <c r="E147" s="82">
        <v>35861.51</v>
      </c>
      <c r="F147" s="82">
        <v>22422.959999999999</v>
      </c>
      <c r="G147" s="82">
        <v>0</v>
      </c>
      <c r="H147" s="82">
        <v>0</v>
      </c>
      <c r="I147" s="82">
        <v>9070.49</v>
      </c>
      <c r="J147" s="82">
        <v>0</v>
      </c>
      <c r="K147" s="82">
        <v>0</v>
      </c>
      <c r="L147" s="82">
        <v>39956.83</v>
      </c>
      <c r="M147" s="83">
        <v>153884.28</v>
      </c>
      <c r="N147" s="30"/>
      <c r="O147" s="12"/>
      <c r="P147" s="13"/>
    </row>
    <row r="148" spans="1:16" thickBot="1" x14ac:dyDescent="0.25">
      <c r="A148" s="30"/>
      <c r="B148" s="92"/>
      <c r="C148" s="93" t="s">
        <v>541</v>
      </c>
      <c r="D148" s="84">
        <v>1116747.22</v>
      </c>
      <c r="E148" s="85">
        <v>859912.07</v>
      </c>
      <c r="F148" s="85">
        <v>537673.15</v>
      </c>
      <c r="G148" s="85">
        <v>0</v>
      </c>
      <c r="H148" s="85">
        <v>0</v>
      </c>
      <c r="I148" s="85">
        <v>217498.55</v>
      </c>
      <c r="J148" s="85">
        <v>0</v>
      </c>
      <c r="K148" s="85">
        <v>0</v>
      </c>
      <c r="L148" s="85">
        <v>0</v>
      </c>
      <c r="M148" s="86">
        <v>2731830.99</v>
      </c>
      <c r="N148" s="30"/>
      <c r="O148" s="12"/>
      <c r="P148" s="13"/>
    </row>
    <row r="149" spans="1:16" thickBot="1" x14ac:dyDescent="0.25">
      <c r="A149" s="30"/>
      <c r="B149" s="1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12"/>
      <c r="P149" s="13"/>
    </row>
    <row r="150" spans="1:16" ht="12.75" x14ac:dyDescent="0.2">
      <c r="A150" s="30"/>
      <c r="B150" s="94" t="s">
        <v>749</v>
      </c>
      <c r="C150" s="95" t="s">
        <v>736</v>
      </c>
      <c r="D150" s="76">
        <v>114166.84</v>
      </c>
      <c r="E150" s="77">
        <v>101965.54</v>
      </c>
      <c r="F150" s="77">
        <v>63815.45</v>
      </c>
      <c r="G150" s="77">
        <v>0</v>
      </c>
      <c r="H150" s="77">
        <v>0</v>
      </c>
      <c r="I150" s="77">
        <v>60481.73</v>
      </c>
      <c r="J150" s="77">
        <v>0</v>
      </c>
      <c r="K150" s="77">
        <v>0</v>
      </c>
      <c r="L150" s="77">
        <v>-404.78</v>
      </c>
      <c r="M150" s="78">
        <v>340024.78</v>
      </c>
      <c r="N150" s="30"/>
      <c r="O150" s="12"/>
      <c r="P150" s="13"/>
    </row>
    <row r="151" spans="1:16" thickBot="1" x14ac:dyDescent="0.25">
      <c r="A151" s="30"/>
      <c r="B151" s="98"/>
      <c r="C151" s="99" t="s">
        <v>198</v>
      </c>
      <c r="D151" s="81">
        <v>406.86</v>
      </c>
      <c r="E151" s="82">
        <v>363.38</v>
      </c>
      <c r="F151" s="82">
        <v>227.42</v>
      </c>
      <c r="G151" s="82">
        <v>0</v>
      </c>
      <c r="H151" s="82">
        <v>0</v>
      </c>
      <c r="I151" s="82">
        <v>215.54</v>
      </c>
      <c r="J151" s="82">
        <v>0</v>
      </c>
      <c r="K151" s="82">
        <v>0</v>
      </c>
      <c r="L151" s="82">
        <v>404.78</v>
      </c>
      <c r="M151" s="83">
        <v>1617.98</v>
      </c>
      <c r="N151" s="30"/>
      <c r="O151" s="12"/>
      <c r="P151" s="13"/>
    </row>
    <row r="152" spans="1:16" thickBot="1" x14ac:dyDescent="0.25">
      <c r="A152" s="30"/>
      <c r="B152" s="92"/>
      <c r="C152" s="93" t="s">
        <v>541</v>
      </c>
      <c r="D152" s="84">
        <v>114573.7</v>
      </c>
      <c r="E152" s="85">
        <v>102328.92</v>
      </c>
      <c r="F152" s="85">
        <v>64042.87</v>
      </c>
      <c r="G152" s="85">
        <v>0</v>
      </c>
      <c r="H152" s="85">
        <v>0</v>
      </c>
      <c r="I152" s="85">
        <v>60697.27</v>
      </c>
      <c r="J152" s="85">
        <v>0</v>
      </c>
      <c r="K152" s="85">
        <v>0</v>
      </c>
      <c r="L152" s="85">
        <v>0</v>
      </c>
      <c r="M152" s="86">
        <v>341642.76</v>
      </c>
      <c r="N152" s="30"/>
      <c r="O152" s="12"/>
      <c r="P152" s="13"/>
    </row>
    <row r="153" spans="1:16" thickBot="1" x14ac:dyDescent="0.25">
      <c r="A153" s="30"/>
      <c r="B153" s="1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12"/>
      <c r="P153" s="13"/>
    </row>
    <row r="154" spans="1:16" ht="12.75" x14ac:dyDescent="0.2">
      <c r="A154" s="30"/>
      <c r="B154" s="94" t="s">
        <v>750</v>
      </c>
      <c r="C154" s="95" t="s">
        <v>744</v>
      </c>
      <c r="D154" s="76">
        <v>1693247.05</v>
      </c>
      <c r="E154" s="77">
        <v>546711.61</v>
      </c>
      <c r="F154" s="77">
        <v>813445.72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-176349.39</v>
      </c>
      <c r="M154" s="78">
        <v>2877054.99</v>
      </c>
      <c r="N154" s="30"/>
      <c r="O154" s="12"/>
      <c r="P154" s="13"/>
    </row>
    <row r="155" spans="1:16" ht="12.75" x14ac:dyDescent="0.2">
      <c r="A155" s="30"/>
      <c r="B155" s="96"/>
      <c r="C155" s="97" t="s">
        <v>40</v>
      </c>
      <c r="D155" s="79">
        <v>97485.93</v>
      </c>
      <c r="E155" s="42">
        <v>31476.03</v>
      </c>
      <c r="F155" s="42">
        <v>46832.81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20922.77</v>
      </c>
      <c r="M155" s="80">
        <v>196717.54</v>
      </c>
      <c r="N155" s="30"/>
      <c r="O155" s="12"/>
      <c r="P155" s="13"/>
    </row>
    <row r="156" spans="1:16" ht="12.75" x14ac:dyDescent="0.2">
      <c r="A156" s="30"/>
      <c r="B156" s="96"/>
      <c r="C156" s="97" t="s">
        <v>2</v>
      </c>
      <c r="D156" s="79">
        <v>139699.29999999999</v>
      </c>
      <c r="E156" s="42">
        <v>45105.78</v>
      </c>
      <c r="F156" s="42">
        <v>67112.350000000006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29982.74</v>
      </c>
      <c r="M156" s="80">
        <v>281900.17</v>
      </c>
      <c r="N156" s="30"/>
      <c r="O156" s="12"/>
      <c r="P156" s="13"/>
    </row>
    <row r="157" spans="1:16" ht="12.75" x14ac:dyDescent="0.2">
      <c r="A157" s="30"/>
      <c r="B157" s="96"/>
      <c r="C157" s="97" t="s">
        <v>41</v>
      </c>
      <c r="D157" s="79">
        <v>1138.25</v>
      </c>
      <c r="E157" s="42">
        <v>367.52</v>
      </c>
      <c r="F157" s="42">
        <v>546.82000000000005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244.3</v>
      </c>
      <c r="M157" s="80">
        <v>2296.89</v>
      </c>
      <c r="N157" s="30"/>
      <c r="O157" s="12"/>
      <c r="P157" s="13"/>
    </row>
    <row r="158" spans="1:16" ht="12.75" x14ac:dyDescent="0.2">
      <c r="A158" s="30"/>
      <c r="B158" s="96"/>
      <c r="C158" s="97" t="s">
        <v>42</v>
      </c>
      <c r="D158" s="79">
        <v>24747.53</v>
      </c>
      <c r="E158" s="42">
        <v>7990.42</v>
      </c>
      <c r="F158" s="42">
        <v>11888.86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5311.4</v>
      </c>
      <c r="M158" s="80">
        <v>49938.21</v>
      </c>
      <c r="N158" s="30"/>
      <c r="O158" s="12"/>
      <c r="P158" s="13"/>
    </row>
    <row r="159" spans="1:16" ht="12.75" x14ac:dyDescent="0.2">
      <c r="A159" s="30"/>
      <c r="B159" s="96"/>
      <c r="C159" s="97" t="s">
        <v>43</v>
      </c>
      <c r="D159" s="79">
        <v>17095.64</v>
      </c>
      <c r="E159" s="42">
        <v>5519.8</v>
      </c>
      <c r="F159" s="42">
        <v>8212.85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3669.14</v>
      </c>
      <c r="M159" s="80">
        <v>34497.43</v>
      </c>
      <c r="N159" s="30"/>
      <c r="O159" s="12"/>
      <c r="P159" s="13"/>
    </row>
    <row r="160" spans="1:16" ht="12.75" x14ac:dyDescent="0.2">
      <c r="A160" s="30"/>
      <c r="B160" s="96"/>
      <c r="C160" s="97" t="s">
        <v>44</v>
      </c>
      <c r="D160" s="79">
        <v>141555.04999999999</v>
      </c>
      <c r="E160" s="42">
        <v>45704.959999999999</v>
      </c>
      <c r="F160" s="42">
        <v>68003.87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30381.03</v>
      </c>
      <c r="M160" s="80">
        <v>285644.90999999997</v>
      </c>
      <c r="N160" s="30"/>
      <c r="O160" s="12"/>
      <c r="P160" s="13"/>
    </row>
    <row r="161" spans="1:16" ht="12.75" x14ac:dyDescent="0.2">
      <c r="A161" s="30"/>
      <c r="B161" s="96"/>
      <c r="C161" s="97" t="s">
        <v>45</v>
      </c>
      <c r="D161" s="79">
        <v>39243.25</v>
      </c>
      <c r="E161" s="42">
        <v>12670.77</v>
      </c>
      <c r="F161" s="42">
        <v>18852.689999999999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8422.52</v>
      </c>
      <c r="M161" s="80">
        <v>79189.23</v>
      </c>
      <c r="N161" s="30"/>
      <c r="O161" s="12"/>
      <c r="P161" s="13"/>
    </row>
    <row r="162" spans="1:16" ht="12.75" x14ac:dyDescent="0.2">
      <c r="A162" s="30"/>
      <c r="B162" s="96"/>
      <c r="C162" s="97" t="s">
        <v>46</v>
      </c>
      <c r="D162" s="79">
        <v>231752.01</v>
      </c>
      <c r="E162" s="42">
        <v>74827.539999999994</v>
      </c>
      <c r="F162" s="42">
        <v>111335.01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49739.41</v>
      </c>
      <c r="M162" s="80">
        <v>467653.97</v>
      </c>
      <c r="N162" s="30"/>
      <c r="O162" s="12"/>
      <c r="P162" s="13"/>
    </row>
    <row r="163" spans="1:16" ht="12.75" x14ac:dyDescent="0.2">
      <c r="A163" s="30"/>
      <c r="B163" s="96"/>
      <c r="C163" s="97" t="s">
        <v>47</v>
      </c>
      <c r="D163" s="79">
        <v>55512.99</v>
      </c>
      <c r="E163" s="42">
        <v>17923.900000000001</v>
      </c>
      <c r="F163" s="42">
        <v>26668.76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11914.39</v>
      </c>
      <c r="M163" s="80">
        <v>112020.04</v>
      </c>
      <c r="N163" s="30"/>
      <c r="O163" s="12"/>
      <c r="P163" s="13"/>
    </row>
    <row r="164" spans="1:16" ht="12.75" x14ac:dyDescent="0.2">
      <c r="A164" s="30"/>
      <c r="B164" s="96"/>
      <c r="C164" s="97" t="s">
        <v>48</v>
      </c>
      <c r="D164" s="79">
        <v>1769.24</v>
      </c>
      <c r="E164" s="42">
        <v>571.25</v>
      </c>
      <c r="F164" s="42">
        <v>849.95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379.72</v>
      </c>
      <c r="M164" s="80">
        <v>3570.16</v>
      </c>
      <c r="N164" s="30"/>
      <c r="O164" s="12"/>
      <c r="P164" s="13"/>
    </row>
    <row r="165" spans="1:16" thickBot="1" x14ac:dyDescent="0.25">
      <c r="A165" s="30"/>
      <c r="B165" s="98"/>
      <c r="C165" s="99" t="s">
        <v>49</v>
      </c>
      <c r="D165" s="81">
        <v>71669.570000000007</v>
      </c>
      <c r="E165" s="82">
        <v>23140.5</v>
      </c>
      <c r="F165" s="82">
        <v>34430.480000000003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15381.97</v>
      </c>
      <c r="M165" s="83">
        <v>144622.51999999999</v>
      </c>
      <c r="N165" s="30"/>
      <c r="O165" s="12"/>
      <c r="P165" s="13"/>
    </row>
    <row r="166" spans="1:16" thickBot="1" x14ac:dyDescent="0.25">
      <c r="A166" s="30"/>
      <c r="B166" s="92"/>
      <c r="C166" s="93" t="s">
        <v>541</v>
      </c>
      <c r="D166" s="84">
        <v>2514915.81</v>
      </c>
      <c r="E166" s="85">
        <v>812010.08</v>
      </c>
      <c r="F166" s="85">
        <v>1208180.17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L166" s="85">
        <v>0</v>
      </c>
      <c r="M166" s="86">
        <v>4535106.0599999996</v>
      </c>
      <c r="N166" s="30"/>
      <c r="O166" s="12"/>
      <c r="P166" s="13"/>
    </row>
    <row r="167" spans="1:16" thickBot="1" x14ac:dyDescent="0.25">
      <c r="A167" s="30"/>
      <c r="B167" s="1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12"/>
      <c r="P167" s="13"/>
    </row>
    <row r="168" spans="1:16" ht="12.75" x14ac:dyDescent="0.2">
      <c r="A168" s="30"/>
      <c r="B168" s="94" t="s">
        <v>751</v>
      </c>
      <c r="C168" s="95" t="s">
        <v>744</v>
      </c>
      <c r="D168" s="76">
        <v>146912.60999999999</v>
      </c>
      <c r="E168" s="77">
        <v>215723.92</v>
      </c>
      <c r="F168" s="77">
        <v>83226.740000000005</v>
      </c>
      <c r="G168" s="77">
        <v>0</v>
      </c>
      <c r="H168" s="77">
        <v>0</v>
      </c>
      <c r="I168" s="77">
        <v>165891.54999999999</v>
      </c>
      <c r="J168" s="77">
        <v>0</v>
      </c>
      <c r="K168" s="77">
        <v>0</v>
      </c>
      <c r="L168" s="77">
        <v>-7765.03</v>
      </c>
      <c r="M168" s="78">
        <v>603989.79</v>
      </c>
      <c r="N168" s="30"/>
      <c r="O168" s="12"/>
      <c r="P168" s="13"/>
    </row>
    <row r="169" spans="1:16" ht="12.75" x14ac:dyDescent="0.2">
      <c r="A169" s="30"/>
      <c r="B169" s="96"/>
      <c r="C169" s="97" t="s">
        <v>50</v>
      </c>
      <c r="D169" s="79">
        <v>561.32000000000005</v>
      </c>
      <c r="E169" s="42">
        <v>824.23</v>
      </c>
      <c r="F169" s="42">
        <v>317.99</v>
      </c>
      <c r="G169" s="42">
        <v>0</v>
      </c>
      <c r="H169" s="42">
        <v>0</v>
      </c>
      <c r="I169" s="42">
        <v>633.83000000000004</v>
      </c>
      <c r="J169" s="42">
        <v>0</v>
      </c>
      <c r="K169" s="42">
        <v>0</v>
      </c>
      <c r="L169" s="42">
        <v>1021.21</v>
      </c>
      <c r="M169" s="80">
        <v>3358.58</v>
      </c>
      <c r="N169" s="30"/>
      <c r="O169" s="12"/>
      <c r="P169" s="13"/>
    </row>
    <row r="170" spans="1:16" thickBot="1" x14ac:dyDescent="0.25">
      <c r="A170" s="30"/>
      <c r="B170" s="98"/>
      <c r="C170" s="99" t="s">
        <v>51</v>
      </c>
      <c r="D170" s="81">
        <v>3706.82</v>
      </c>
      <c r="E170" s="82">
        <v>5443.02</v>
      </c>
      <c r="F170" s="82">
        <v>2099.9299999999998</v>
      </c>
      <c r="G170" s="82">
        <v>0</v>
      </c>
      <c r="H170" s="82">
        <v>0</v>
      </c>
      <c r="I170" s="82">
        <v>4185.68</v>
      </c>
      <c r="J170" s="82">
        <v>0</v>
      </c>
      <c r="K170" s="82">
        <v>0</v>
      </c>
      <c r="L170" s="82">
        <v>6743.82</v>
      </c>
      <c r="M170" s="83">
        <v>22179.27</v>
      </c>
      <c r="N170" s="30"/>
      <c r="O170" s="12"/>
      <c r="P170" s="14"/>
    </row>
    <row r="171" spans="1:16" thickBot="1" x14ac:dyDescent="0.25">
      <c r="A171" s="30"/>
      <c r="B171" s="92"/>
      <c r="C171" s="93" t="s">
        <v>541</v>
      </c>
      <c r="D171" s="84">
        <v>151180.75</v>
      </c>
      <c r="E171" s="85">
        <v>221991.17</v>
      </c>
      <c r="F171" s="85">
        <v>85644.66</v>
      </c>
      <c r="G171" s="85">
        <v>0</v>
      </c>
      <c r="H171" s="85">
        <v>0</v>
      </c>
      <c r="I171" s="85">
        <v>170711.06</v>
      </c>
      <c r="J171" s="85">
        <v>0</v>
      </c>
      <c r="K171" s="85">
        <v>0</v>
      </c>
      <c r="L171" s="85">
        <v>0</v>
      </c>
      <c r="M171" s="86">
        <v>629527.64</v>
      </c>
      <c r="N171" s="30"/>
      <c r="O171" s="12"/>
      <c r="P171" s="13"/>
    </row>
    <row r="172" spans="1:16" thickBot="1" x14ac:dyDescent="0.25">
      <c r="A172" s="30"/>
      <c r="B172" s="1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12"/>
      <c r="P172" s="13"/>
    </row>
    <row r="173" spans="1:16" ht="12.75" x14ac:dyDescent="0.2">
      <c r="A173" s="30"/>
      <c r="B173" s="94" t="s">
        <v>4</v>
      </c>
      <c r="C173" s="95" t="s">
        <v>736</v>
      </c>
      <c r="D173" s="76">
        <v>2363657.46</v>
      </c>
      <c r="E173" s="77">
        <v>1133932.77</v>
      </c>
      <c r="F173" s="77">
        <v>1143736.1599999999</v>
      </c>
      <c r="G173" s="77">
        <v>0</v>
      </c>
      <c r="H173" s="77">
        <v>0</v>
      </c>
      <c r="I173" s="77">
        <v>0</v>
      </c>
      <c r="J173" s="77">
        <v>0</v>
      </c>
      <c r="K173" s="77">
        <v>783397.77</v>
      </c>
      <c r="L173" s="77">
        <v>-490402.74</v>
      </c>
      <c r="M173" s="78">
        <v>4934321.42</v>
      </c>
      <c r="N173" s="30"/>
      <c r="O173" s="12"/>
      <c r="P173" s="13"/>
    </row>
    <row r="174" spans="1:16" ht="12.75" x14ac:dyDescent="0.2">
      <c r="A174" s="30"/>
      <c r="B174" s="96"/>
      <c r="C174" s="97" t="s">
        <v>327</v>
      </c>
      <c r="D174" s="79">
        <v>6517.83</v>
      </c>
      <c r="E174" s="42">
        <v>3126.84</v>
      </c>
      <c r="F174" s="42">
        <v>3153.88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2859.25</v>
      </c>
      <c r="M174" s="80">
        <v>15657.8</v>
      </c>
      <c r="N174" s="30"/>
      <c r="O174" s="12"/>
      <c r="P174" s="14"/>
    </row>
    <row r="175" spans="1:16" ht="12.75" x14ac:dyDescent="0.2">
      <c r="A175" s="30"/>
      <c r="B175" s="96"/>
      <c r="C175" s="97" t="s">
        <v>4</v>
      </c>
      <c r="D175" s="79">
        <v>10332.24</v>
      </c>
      <c r="E175" s="42">
        <v>4956.75</v>
      </c>
      <c r="F175" s="42">
        <v>4999.6000000000004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4532.55</v>
      </c>
      <c r="M175" s="80">
        <v>24821.14</v>
      </c>
      <c r="N175" s="30"/>
      <c r="O175" s="12"/>
      <c r="P175" s="13"/>
    </row>
    <row r="176" spans="1:16" ht="12.75" x14ac:dyDescent="0.2">
      <c r="A176" s="30"/>
      <c r="B176" s="96"/>
      <c r="C176" s="97" t="s">
        <v>328</v>
      </c>
      <c r="D176" s="79">
        <v>24917.200000000001</v>
      </c>
      <c r="E176" s="42">
        <v>11953.69</v>
      </c>
      <c r="F176" s="42">
        <v>12057.04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10930.67</v>
      </c>
      <c r="M176" s="80">
        <v>59858.6</v>
      </c>
      <c r="N176" s="30"/>
      <c r="O176" s="12"/>
      <c r="P176" s="13"/>
    </row>
    <row r="177" spans="1:16" ht="12.75" x14ac:dyDescent="0.2">
      <c r="A177" s="30"/>
      <c r="B177" s="96"/>
      <c r="C177" s="97" t="s">
        <v>329</v>
      </c>
      <c r="D177" s="79">
        <v>123169.36</v>
      </c>
      <c r="E177" s="42">
        <v>59088.84</v>
      </c>
      <c r="F177" s="42">
        <v>59599.69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54031.91</v>
      </c>
      <c r="M177" s="80">
        <v>295889.8</v>
      </c>
      <c r="N177" s="30"/>
      <c r="O177" s="12"/>
      <c r="P177" s="13"/>
    </row>
    <row r="178" spans="1:16" ht="12.75" x14ac:dyDescent="0.2">
      <c r="A178" s="30"/>
      <c r="B178" s="96"/>
      <c r="C178" s="97" t="s">
        <v>314</v>
      </c>
      <c r="D178" s="79">
        <v>642444.55000000005</v>
      </c>
      <c r="E178" s="42">
        <v>308204.09999999998</v>
      </c>
      <c r="F178" s="42">
        <v>310868.67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281827.40000000002</v>
      </c>
      <c r="M178" s="80">
        <v>1543344.72</v>
      </c>
      <c r="N178" s="30"/>
      <c r="O178" s="12"/>
      <c r="P178" s="13"/>
    </row>
    <row r="179" spans="1:16" ht="12.75" x14ac:dyDescent="0.2">
      <c r="A179" s="30"/>
      <c r="B179" s="96"/>
      <c r="C179" s="97" t="s">
        <v>316</v>
      </c>
      <c r="D179" s="79">
        <v>63660.04</v>
      </c>
      <c r="E179" s="42">
        <v>30540.05</v>
      </c>
      <c r="F179" s="42">
        <v>30804.080000000002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27926.37</v>
      </c>
      <c r="M179" s="80">
        <v>152930.54</v>
      </c>
      <c r="N179" s="30"/>
      <c r="O179" s="12"/>
      <c r="P179" s="13"/>
    </row>
    <row r="180" spans="1:16" ht="12.75" x14ac:dyDescent="0.2">
      <c r="A180" s="30"/>
      <c r="B180" s="96"/>
      <c r="C180" s="97" t="s">
        <v>330</v>
      </c>
      <c r="D180" s="79">
        <v>54321.440000000002</v>
      </c>
      <c r="E180" s="42">
        <v>26059.98</v>
      </c>
      <c r="F180" s="42">
        <v>26285.279999999999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23829.72</v>
      </c>
      <c r="M180" s="80">
        <v>130496.42</v>
      </c>
      <c r="N180" s="30"/>
      <c r="O180" s="12"/>
      <c r="P180" s="13"/>
    </row>
    <row r="181" spans="1:16" thickBot="1" x14ac:dyDescent="0.25">
      <c r="A181" s="30"/>
      <c r="B181" s="98"/>
      <c r="C181" s="99" t="s">
        <v>331</v>
      </c>
      <c r="D181" s="81">
        <v>192543.34</v>
      </c>
      <c r="E181" s="82">
        <v>92370.07</v>
      </c>
      <c r="F181" s="82">
        <v>93168.65</v>
      </c>
      <c r="G181" s="82">
        <v>0</v>
      </c>
      <c r="H181" s="82">
        <v>0</v>
      </c>
      <c r="I181" s="82">
        <v>0</v>
      </c>
      <c r="J181" s="82">
        <v>0</v>
      </c>
      <c r="K181" s="82">
        <v>0</v>
      </c>
      <c r="L181" s="82">
        <v>84464.87</v>
      </c>
      <c r="M181" s="83">
        <v>462546.93</v>
      </c>
      <c r="N181" s="30"/>
      <c r="O181" s="12"/>
      <c r="P181" s="13"/>
    </row>
    <row r="182" spans="1:16" thickBot="1" x14ac:dyDescent="0.25">
      <c r="A182" s="30"/>
      <c r="B182" s="92"/>
      <c r="C182" s="93" t="s">
        <v>541</v>
      </c>
      <c r="D182" s="84">
        <v>3481563.46</v>
      </c>
      <c r="E182" s="85">
        <v>1670233.09</v>
      </c>
      <c r="F182" s="85">
        <v>1684673.05</v>
      </c>
      <c r="G182" s="85">
        <v>0</v>
      </c>
      <c r="H182" s="85">
        <v>0</v>
      </c>
      <c r="I182" s="85">
        <v>0</v>
      </c>
      <c r="J182" s="85">
        <v>0</v>
      </c>
      <c r="K182" s="85">
        <v>783397.77</v>
      </c>
      <c r="L182" s="85">
        <v>0</v>
      </c>
      <c r="M182" s="86">
        <v>7619867.3700000001</v>
      </c>
      <c r="N182" s="30"/>
      <c r="O182" s="12"/>
      <c r="P182" s="13"/>
    </row>
    <row r="183" spans="1:16" thickBot="1" x14ac:dyDescent="0.25">
      <c r="A183" s="30"/>
      <c r="B183" s="1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12"/>
      <c r="P183" s="13"/>
    </row>
    <row r="184" spans="1:16" ht="12.75" x14ac:dyDescent="0.2">
      <c r="A184" s="30"/>
      <c r="B184" s="94" t="s">
        <v>752</v>
      </c>
      <c r="C184" s="95" t="s">
        <v>736</v>
      </c>
      <c r="D184" s="76">
        <v>1155648.04</v>
      </c>
      <c r="E184" s="77">
        <v>679323.5</v>
      </c>
      <c r="F184" s="77">
        <v>608035.76</v>
      </c>
      <c r="G184" s="77">
        <v>0</v>
      </c>
      <c r="H184" s="77">
        <v>0</v>
      </c>
      <c r="I184" s="77">
        <v>164768.54999999999</v>
      </c>
      <c r="J184" s="77">
        <v>0</v>
      </c>
      <c r="K184" s="77">
        <v>341035.73</v>
      </c>
      <c r="L184" s="77">
        <v>-140599.14000000001</v>
      </c>
      <c r="M184" s="78">
        <v>2808212.44</v>
      </c>
      <c r="N184" s="30"/>
      <c r="O184" s="12"/>
      <c r="P184" s="13"/>
    </row>
    <row r="185" spans="1:16" ht="12.75" x14ac:dyDescent="0.2">
      <c r="A185" s="30"/>
      <c r="B185" s="279"/>
      <c r="C185" s="97" t="s">
        <v>833</v>
      </c>
      <c r="D185" s="280">
        <v>89.54</v>
      </c>
      <c r="E185" s="281">
        <v>52.64</v>
      </c>
      <c r="F185" s="281">
        <v>47.11</v>
      </c>
      <c r="G185" s="281">
        <v>0</v>
      </c>
      <c r="H185" s="281">
        <v>0</v>
      </c>
      <c r="I185" s="281">
        <v>12.77</v>
      </c>
      <c r="J185" s="281">
        <v>0</v>
      </c>
      <c r="K185" s="281">
        <v>0</v>
      </c>
      <c r="L185" s="281">
        <v>51.25</v>
      </c>
      <c r="M185" s="282">
        <v>253.31</v>
      </c>
      <c r="N185" s="30"/>
      <c r="O185" s="12"/>
      <c r="P185" s="13"/>
    </row>
    <row r="186" spans="1:16" ht="12.75" x14ac:dyDescent="0.2">
      <c r="A186" s="30"/>
      <c r="B186" s="96"/>
      <c r="C186" s="97" t="s">
        <v>332</v>
      </c>
      <c r="D186" s="79">
        <v>57707.76</v>
      </c>
      <c r="E186" s="42">
        <v>33922.300000000003</v>
      </c>
      <c r="F186" s="42">
        <v>30362.52</v>
      </c>
      <c r="G186" s="42">
        <v>0</v>
      </c>
      <c r="H186" s="42">
        <v>0</v>
      </c>
      <c r="I186" s="42">
        <v>8227.7800000000007</v>
      </c>
      <c r="J186" s="42">
        <v>0</v>
      </c>
      <c r="K186" s="42">
        <v>0</v>
      </c>
      <c r="L186" s="42">
        <v>33026.86</v>
      </c>
      <c r="M186" s="80">
        <v>163247.22</v>
      </c>
      <c r="N186" s="30"/>
      <c r="O186" s="12"/>
      <c r="P186" s="13"/>
    </row>
    <row r="187" spans="1:16" ht="12.75" x14ac:dyDescent="0.2">
      <c r="A187" s="30"/>
      <c r="B187" s="96"/>
      <c r="C187" s="97" t="s">
        <v>333</v>
      </c>
      <c r="D187" s="79">
        <v>3881.09</v>
      </c>
      <c r="E187" s="42">
        <v>2281.42</v>
      </c>
      <c r="F187" s="42">
        <v>2042.01</v>
      </c>
      <c r="G187" s="42">
        <v>0</v>
      </c>
      <c r="H187" s="42">
        <v>0</v>
      </c>
      <c r="I187" s="42">
        <v>553.35</v>
      </c>
      <c r="J187" s="42">
        <v>0</v>
      </c>
      <c r="K187" s="42">
        <v>0</v>
      </c>
      <c r="L187" s="42">
        <v>2221.19</v>
      </c>
      <c r="M187" s="80">
        <v>10979.06</v>
      </c>
      <c r="N187" s="30"/>
      <c r="O187" s="12"/>
      <c r="P187" s="13"/>
    </row>
    <row r="188" spans="1:16" ht="12.75" x14ac:dyDescent="0.2">
      <c r="A188" s="30"/>
      <c r="B188" s="96"/>
      <c r="C188" s="97" t="s">
        <v>334</v>
      </c>
      <c r="D188" s="79">
        <v>69067.25</v>
      </c>
      <c r="E188" s="42">
        <v>40599.74</v>
      </c>
      <c r="F188" s="42">
        <v>36339.230000000003</v>
      </c>
      <c r="G188" s="42">
        <v>0</v>
      </c>
      <c r="H188" s="42">
        <v>0</v>
      </c>
      <c r="I188" s="42">
        <v>9847.3799999999992</v>
      </c>
      <c r="J188" s="42">
        <v>0</v>
      </c>
      <c r="K188" s="42">
        <v>0</v>
      </c>
      <c r="L188" s="42">
        <v>39528.03</v>
      </c>
      <c r="M188" s="80">
        <v>195381.63</v>
      </c>
      <c r="N188" s="30"/>
      <c r="O188" s="12"/>
      <c r="P188" s="13"/>
    </row>
    <row r="189" spans="1:16" thickBot="1" x14ac:dyDescent="0.25">
      <c r="A189" s="30"/>
      <c r="B189" s="98"/>
      <c r="C189" s="99" t="s">
        <v>335</v>
      </c>
      <c r="D189" s="81">
        <v>114922.96</v>
      </c>
      <c r="E189" s="82">
        <v>67555.06</v>
      </c>
      <c r="F189" s="82">
        <v>60465.87</v>
      </c>
      <c r="G189" s="82">
        <v>0</v>
      </c>
      <c r="H189" s="82">
        <v>0</v>
      </c>
      <c r="I189" s="82">
        <v>16385.34</v>
      </c>
      <c r="J189" s="82">
        <v>0</v>
      </c>
      <c r="K189" s="82">
        <v>0</v>
      </c>
      <c r="L189" s="82">
        <v>65771.81</v>
      </c>
      <c r="M189" s="83">
        <v>325101.03999999998</v>
      </c>
      <c r="N189" s="30"/>
      <c r="O189" s="12"/>
      <c r="P189" s="13"/>
    </row>
    <row r="190" spans="1:16" thickBot="1" x14ac:dyDescent="0.25">
      <c r="A190" s="30"/>
      <c r="B190" s="92"/>
      <c r="C190" s="93" t="s">
        <v>541</v>
      </c>
      <c r="D190" s="84">
        <v>1401316.64</v>
      </c>
      <c r="E190" s="85">
        <v>823734.66</v>
      </c>
      <c r="F190" s="85">
        <v>737292.5</v>
      </c>
      <c r="G190" s="85">
        <v>0</v>
      </c>
      <c r="H190" s="85">
        <v>0</v>
      </c>
      <c r="I190" s="85">
        <v>199795.17</v>
      </c>
      <c r="J190" s="85">
        <v>0</v>
      </c>
      <c r="K190" s="85">
        <v>341035.73</v>
      </c>
      <c r="L190" s="85">
        <v>0</v>
      </c>
      <c r="M190" s="86">
        <v>3503174.7</v>
      </c>
      <c r="N190" s="30"/>
      <c r="O190" s="12"/>
      <c r="P190" s="14"/>
    </row>
    <row r="191" spans="1:16" thickBot="1" x14ac:dyDescent="0.25">
      <c r="A191" s="30"/>
      <c r="B191" s="1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12"/>
      <c r="P191" s="13"/>
    </row>
    <row r="192" spans="1:16" ht="12.75" x14ac:dyDescent="0.2">
      <c r="A192" s="30"/>
      <c r="B192" s="94" t="s">
        <v>753</v>
      </c>
      <c r="C192" s="95" t="s">
        <v>736</v>
      </c>
      <c r="D192" s="76">
        <v>509204.39</v>
      </c>
      <c r="E192" s="77">
        <v>265979.33</v>
      </c>
      <c r="F192" s="77">
        <v>244481.16</v>
      </c>
      <c r="G192" s="77">
        <v>0</v>
      </c>
      <c r="H192" s="77">
        <v>0</v>
      </c>
      <c r="I192" s="77">
        <v>27262.28</v>
      </c>
      <c r="J192" s="77">
        <v>0</v>
      </c>
      <c r="K192" s="77">
        <v>125493.73</v>
      </c>
      <c r="L192" s="77">
        <v>-28938.23</v>
      </c>
      <c r="M192" s="78">
        <v>1143482.6599999999</v>
      </c>
      <c r="N192" s="30"/>
      <c r="O192" s="12"/>
      <c r="P192" s="14"/>
    </row>
    <row r="193" spans="1:16" ht="12.75" x14ac:dyDescent="0.2">
      <c r="A193" s="30"/>
      <c r="B193" s="96"/>
      <c r="C193" s="97" t="s">
        <v>336</v>
      </c>
      <c r="D193" s="79">
        <v>29201.39</v>
      </c>
      <c r="E193" s="42">
        <v>15253.14</v>
      </c>
      <c r="F193" s="42">
        <v>14020.29</v>
      </c>
      <c r="G193" s="42">
        <v>0</v>
      </c>
      <c r="H193" s="42">
        <v>0</v>
      </c>
      <c r="I193" s="42">
        <v>1563.41</v>
      </c>
      <c r="J193" s="42">
        <v>0</v>
      </c>
      <c r="K193" s="42">
        <v>0</v>
      </c>
      <c r="L193" s="42">
        <v>14658.87</v>
      </c>
      <c r="M193" s="80">
        <v>74697.100000000006</v>
      </c>
      <c r="N193" s="30"/>
      <c r="O193" s="12"/>
      <c r="P193" s="13"/>
    </row>
    <row r="194" spans="1:16" thickBot="1" x14ac:dyDescent="0.25">
      <c r="A194" s="30"/>
      <c r="B194" s="98"/>
      <c r="C194" s="99" t="s">
        <v>337</v>
      </c>
      <c r="D194" s="81">
        <v>28445.38</v>
      </c>
      <c r="E194" s="82">
        <v>14858.25</v>
      </c>
      <c r="F194" s="82">
        <v>13657.31</v>
      </c>
      <c r="G194" s="82">
        <v>0</v>
      </c>
      <c r="H194" s="82">
        <v>0</v>
      </c>
      <c r="I194" s="82">
        <v>1522.94</v>
      </c>
      <c r="J194" s="82">
        <v>0</v>
      </c>
      <c r="K194" s="82">
        <v>0</v>
      </c>
      <c r="L194" s="82">
        <v>14279.36</v>
      </c>
      <c r="M194" s="83">
        <v>72763.240000000005</v>
      </c>
      <c r="N194" s="30"/>
      <c r="O194" s="12"/>
      <c r="P194" s="13"/>
    </row>
    <row r="195" spans="1:16" thickBot="1" x14ac:dyDescent="0.25">
      <c r="A195" s="30"/>
      <c r="B195" s="92"/>
      <c r="C195" s="93" t="s">
        <v>541</v>
      </c>
      <c r="D195" s="84">
        <v>566851.16</v>
      </c>
      <c r="E195" s="85">
        <v>296090.71999999997</v>
      </c>
      <c r="F195" s="85">
        <v>272158.76</v>
      </c>
      <c r="G195" s="85">
        <v>0</v>
      </c>
      <c r="H195" s="85">
        <v>0</v>
      </c>
      <c r="I195" s="85">
        <v>30348.63</v>
      </c>
      <c r="J195" s="85">
        <v>0</v>
      </c>
      <c r="K195" s="85">
        <v>125493.73</v>
      </c>
      <c r="L195" s="85">
        <v>0</v>
      </c>
      <c r="M195" s="86">
        <v>1290943</v>
      </c>
      <c r="N195" s="30"/>
      <c r="O195" s="12"/>
      <c r="P195" s="13"/>
    </row>
    <row r="196" spans="1:16" thickBot="1" x14ac:dyDescent="0.25">
      <c r="A196" s="30"/>
      <c r="B196" s="1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12"/>
      <c r="P196" s="13"/>
    </row>
    <row r="197" spans="1:16" ht="12.75" x14ac:dyDescent="0.2">
      <c r="A197" s="30"/>
      <c r="B197" s="94" t="s">
        <v>754</v>
      </c>
      <c r="C197" s="95" t="s">
        <v>744</v>
      </c>
      <c r="D197" s="76">
        <v>193018.98</v>
      </c>
      <c r="E197" s="77">
        <v>129790.97</v>
      </c>
      <c r="F197" s="77">
        <v>92955.07</v>
      </c>
      <c r="G197" s="77">
        <v>0</v>
      </c>
      <c r="H197" s="77">
        <v>0</v>
      </c>
      <c r="I197" s="77">
        <v>27379.85</v>
      </c>
      <c r="J197" s="77">
        <v>0</v>
      </c>
      <c r="K197" s="77">
        <v>0</v>
      </c>
      <c r="L197" s="77">
        <v>-27803.86</v>
      </c>
      <c r="M197" s="78">
        <v>415341.01</v>
      </c>
      <c r="N197" s="30"/>
      <c r="O197" s="12"/>
      <c r="P197" s="13"/>
    </row>
    <row r="198" spans="1:16" thickBot="1" x14ac:dyDescent="0.25">
      <c r="A198" s="30"/>
      <c r="B198" s="98"/>
      <c r="C198" s="99" t="s">
        <v>52</v>
      </c>
      <c r="D198" s="81">
        <v>38757.97</v>
      </c>
      <c r="E198" s="82">
        <v>26061.87</v>
      </c>
      <c r="F198" s="82">
        <v>18665.259999999998</v>
      </c>
      <c r="G198" s="82">
        <v>0</v>
      </c>
      <c r="H198" s="82">
        <v>0</v>
      </c>
      <c r="I198" s="82">
        <v>5497.84</v>
      </c>
      <c r="J198" s="82">
        <v>0</v>
      </c>
      <c r="K198" s="82">
        <v>0</v>
      </c>
      <c r="L198" s="82">
        <v>27803.86</v>
      </c>
      <c r="M198" s="83">
        <v>116786.8</v>
      </c>
      <c r="N198" s="30"/>
      <c r="O198" s="12"/>
      <c r="P198" s="13"/>
    </row>
    <row r="199" spans="1:16" thickBot="1" x14ac:dyDescent="0.25">
      <c r="A199" s="30"/>
      <c r="B199" s="92"/>
      <c r="C199" s="93" t="s">
        <v>541</v>
      </c>
      <c r="D199" s="84">
        <v>231776.95</v>
      </c>
      <c r="E199" s="85">
        <v>155852.84</v>
      </c>
      <c r="F199" s="85">
        <v>111620.33</v>
      </c>
      <c r="G199" s="85">
        <v>0</v>
      </c>
      <c r="H199" s="85">
        <v>0</v>
      </c>
      <c r="I199" s="85">
        <v>32877.69</v>
      </c>
      <c r="J199" s="85">
        <v>0</v>
      </c>
      <c r="K199" s="85">
        <v>0</v>
      </c>
      <c r="L199" s="85">
        <v>0</v>
      </c>
      <c r="M199" s="86">
        <v>532127.81000000006</v>
      </c>
      <c r="N199" s="30"/>
      <c r="O199" s="12"/>
      <c r="P199" s="13"/>
    </row>
    <row r="200" spans="1:16" thickBot="1" x14ac:dyDescent="0.25">
      <c r="A200" s="30"/>
      <c r="B200" s="1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12"/>
      <c r="P200" s="13"/>
    </row>
    <row r="201" spans="1:16" ht="12.75" x14ac:dyDescent="0.2">
      <c r="A201" s="30"/>
      <c r="B201" s="94" t="s">
        <v>755</v>
      </c>
      <c r="C201" s="95" t="s">
        <v>744</v>
      </c>
      <c r="D201" s="76">
        <v>164502.76999999999</v>
      </c>
      <c r="E201" s="77">
        <v>111408.91</v>
      </c>
      <c r="F201" s="77">
        <v>83791.55</v>
      </c>
      <c r="G201" s="77">
        <v>0</v>
      </c>
      <c r="H201" s="77">
        <v>0</v>
      </c>
      <c r="I201" s="77">
        <v>39987.06</v>
      </c>
      <c r="J201" s="77">
        <v>0</v>
      </c>
      <c r="K201" s="77">
        <v>37978.47</v>
      </c>
      <c r="L201" s="77">
        <v>-1395.21</v>
      </c>
      <c r="M201" s="78">
        <v>436273.55</v>
      </c>
      <c r="N201" s="30"/>
      <c r="O201" s="12"/>
      <c r="P201" s="13"/>
    </row>
    <row r="202" spans="1:16" thickBot="1" x14ac:dyDescent="0.25">
      <c r="A202" s="30"/>
      <c r="B202" s="98"/>
      <c r="C202" s="99" t="s">
        <v>53</v>
      </c>
      <c r="D202" s="81">
        <v>1965.57</v>
      </c>
      <c r="E202" s="82">
        <v>1331.18</v>
      </c>
      <c r="F202" s="82">
        <v>1001.19</v>
      </c>
      <c r="G202" s="82">
        <v>0</v>
      </c>
      <c r="H202" s="82">
        <v>0</v>
      </c>
      <c r="I202" s="82">
        <v>477.79</v>
      </c>
      <c r="J202" s="82">
        <v>0</v>
      </c>
      <c r="K202" s="82">
        <v>0</v>
      </c>
      <c r="L202" s="82">
        <v>1395.21</v>
      </c>
      <c r="M202" s="83">
        <v>6170.94</v>
      </c>
      <c r="N202" s="30"/>
      <c r="O202" s="12"/>
      <c r="P202" s="13"/>
    </row>
    <row r="203" spans="1:16" thickBot="1" x14ac:dyDescent="0.25">
      <c r="A203" s="30"/>
      <c r="B203" s="92"/>
      <c r="C203" s="93" t="s">
        <v>541</v>
      </c>
      <c r="D203" s="84">
        <v>166468.34</v>
      </c>
      <c r="E203" s="85">
        <v>112740.09</v>
      </c>
      <c r="F203" s="85">
        <v>84792.74</v>
      </c>
      <c r="G203" s="85">
        <v>0</v>
      </c>
      <c r="H203" s="85">
        <v>0</v>
      </c>
      <c r="I203" s="85">
        <v>40464.85</v>
      </c>
      <c r="J203" s="85">
        <v>0</v>
      </c>
      <c r="K203" s="85">
        <v>37978.47</v>
      </c>
      <c r="L203" s="85">
        <v>0</v>
      </c>
      <c r="M203" s="86">
        <v>442444.49</v>
      </c>
      <c r="N203" s="30"/>
      <c r="O203" s="12"/>
      <c r="P203" s="13"/>
    </row>
    <row r="204" spans="1:16" thickBot="1" x14ac:dyDescent="0.25">
      <c r="A204" s="30"/>
      <c r="B204" s="1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12"/>
      <c r="P204" s="13"/>
    </row>
    <row r="205" spans="1:16" ht="12.75" x14ac:dyDescent="0.2">
      <c r="A205" s="30"/>
      <c r="B205" s="94" t="s">
        <v>5</v>
      </c>
      <c r="C205" s="95" t="s">
        <v>744</v>
      </c>
      <c r="D205" s="76">
        <v>1234218.52</v>
      </c>
      <c r="E205" s="77">
        <v>822207.46</v>
      </c>
      <c r="F205" s="77">
        <v>597600.02</v>
      </c>
      <c r="G205" s="77">
        <v>0</v>
      </c>
      <c r="H205" s="77">
        <v>0</v>
      </c>
      <c r="I205" s="77">
        <v>139814.32999999999</v>
      </c>
      <c r="J205" s="77">
        <v>0</v>
      </c>
      <c r="K205" s="77">
        <v>0</v>
      </c>
      <c r="L205" s="77">
        <v>-255964.65</v>
      </c>
      <c r="M205" s="78">
        <v>2537875.6800000002</v>
      </c>
      <c r="N205" s="30"/>
      <c r="O205" s="12"/>
      <c r="P205" s="13"/>
    </row>
    <row r="206" spans="1:16" ht="12.75" x14ac:dyDescent="0.2">
      <c r="A206" s="30"/>
      <c r="B206" s="96"/>
      <c r="C206" s="97" t="s">
        <v>54</v>
      </c>
      <c r="D206" s="79">
        <v>534.75</v>
      </c>
      <c r="E206" s="42">
        <v>356.23</v>
      </c>
      <c r="F206" s="42">
        <v>258.91000000000003</v>
      </c>
      <c r="G206" s="42">
        <v>0</v>
      </c>
      <c r="H206" s="42">
        <v>0</v>
      </c>
      <c r="I206" s="42">
        <v>60.58</v>
      </c>
      <c r="J206" s="42">
        <v>0</v>
      </c>
      <c r="K206" s="42">
        <v>0</v>
      </c>
      <c r="L206" s="42">
        <v>378.06</v>
      </c>
      <c r="M206" s="80">
        <v>1588.53</v>
      </c>
      <c r="N206" s="30"/>
      <c r="O206" s="12"/>
      <c r="P206" s="13"/>
    </row>
    <row r="207" spans="1:16" ht="12.75" x14ac:dyDescent="0.2">
      <c r="A207" s="30"/>
      <c r="B207" s="96"/>
      <c r="C207" s="97" t="s">
        <v>55</v>
      </c>
      <c r="D207" s="79">
        <v>18561.5</v>
      </c>
      <c r="E207" s="42">
        <v>12365.23</v>
      </c>
      <c r="F207" s="42">
        <v>8987.35</v>
      </c>
      <c r="G207" s="42">
        <v>0</v>
      </c>
      <c r="H207" s="42">
        <v>0</v>
      </c>
      <c r="I207" s="42">
        <v>2102.6799999999998</v>
      </c>
      <c r="J207" s="42">
        <v>0</v>
      </c>
      <c r="K207" s="42">
        <v>0</v>
      </c>
      <c r="L207" s="42">
        <v>13122.96</v>
      </c>
      <c r="M207" s="80">
        <v>55139.72</v>
      </c>
      <c r="N207" s="30"/>
      <c r="O207" s="12"/>
      <c r="P207" s="13"/>
    </row>
    <row r="208" spans="1:16" ht="12.75" x14ac:dyDescent="0.2">
      <c r="A208" s="30"/>
      <c r="B208" s="96"/>
      <c r="C208" s="97" t="s">
        <v>56</v>
      </c>
      <c r="D208" s="79">
        <v>123.23</v>
      </c>
      <c r="E208" s="42">
        <v>82.09</v>
      </c>
      <c r="F208" s="42">
        <v>59.67</v>
      </c>
      <c r="G208" s="42">
        <v>0</v>
      </c>
      <c r="H208" s="42">
        <v>0</v>
      </c>
      <c r="I208" s="42">
        <v>13.96</v>
      </c>
      <c r="J208" s="42">
        <v>0</v>
      </c>
      <c r="K208" s="42">
        <v>0</v>
      </c>
      <c r="L208" s="42">
        <v>87.13</v>
      </c>
      <c r="M208" s="80">
        <v>366.08</v>
      </c>
      <c r="N208" s="30"/>
      <c r="O208" s="12"/>
      <c r="P208" s="13"/>
    </row>
    <row r="209" spans="1:16" ht="12.75" x14ac:dyDescent="0.2">
      <c r="A209" s="30"/>
      <c r="B209" s="96"/>
      <c r="C209" s="97" t="s">
        <v>57</v>
      </c>
      <c r="D209" s="79">
        <v>354.21</v>
      </c>
      <c r="E209" s="42">
        <v>235.97</v>
      </c>
      <c r="F209" s="42">
        <v>171.51</v>
      </c>
      <c r="G209" s="42">
        <v>0</v>
      </c>
      <c r="H209" s="42">
        <v>0</v>
      </c>
      <c r="I209" s="42">
        <v>40.130000000000003</v>
      </c>
      <c r="J209" s="42">
        <v>0</v>
      </c>
      <c r="K209" s="42">
        <v>0</v>
      </c>
      <c r="L209" s="42">
        <v>250.43</v>
      </c>
      <c r="M209" s="80">
        <v>1052.25</v>
      </c>
      <c r="N209" s="30"/>
      <c r="O209" s="12"/>
      <c r="P209" s="13"/>
    </row>
    <row r="210" spans="1:16" ht="12.75" x14ac:dyDescent="0.2">
      <c r="A210" s="30"/>
      <c r="B210" s="96"/>
      <c r="C210" s="97" t="s">
        <v>58</v>
      </c>
      <c r="D210" s="79">
        <v>410.08</v>
      </c>
      <c r="E210" s="42">
        <v>273.19</v>
      </c>
      <c r="F210" s="42">
        <v>198.56</v>
      </c>
      <c r="G210" s="42">
        <v>0</v>
      </c>
      <c r="H210" s="42">
        <v>0</v>
      </c>
      <c r="I210" s="42">
        <v>46.45</v>
      </c>
      <c r="J210" s="42">
        <v>0</v>
      </c>
      <c r="K210" s="42">
        <v>0</v>
      </c>
      <c r="L210" s="42">
        <v>289.93</v>
      </c>
      <c r="M210" s="80">
        <v>1218.21</v>
      </c>
      <c r="N210" s="30"/>
      <c r="O210" s="12"/>
      <c r="P210" s="13"/>
    </row>
    <row r="211" spans="1:16" ht="12.75" x14ac:dyDescent="0.2">
      <c r="A211" s="30"/>
      <c r="B211" s="96"/>
      <c r="C211" s="97" t="s">
        <v>59</v>
      </c>
      <c r="D211" s="79">
        <v>3208.49</v>
      </c>
      <c r="E211" s="42">
        <v>2137.42</v>
      </c>
      <c r="F211" s="42">
        <v>1553.53</v>
      </c>
      <c r="G211" s="42">
        <v>0</v>
      </c>
      <c r="H211" s="42">
        <v>0</v>
      </c>
      <c r="I211" s="42">
        <v>363.46</v>
      </c>
      <c r="J211" s="42">
        <v>0</v>
      </c>
      <c r="K211" s="42">
        <v>0</v>
      </c>
      <c r="L211" s="42">
        <v>2268.39</v>
      </c>
      <c r="M211" s="80">
        <v>9531.2900000000009</v>
      </c>
      <c r="N211" s="30"/>
      <c r="O211" s="12"/>
      <c r="P211" s="13"/>
    </row>
    <row r="212" spans="1:16" ht="12.75" x14ac:dyDescent="0.2">
      <c r="A212" s="30"/>
      <c r="B212" s="96"/>
      <c r="C212" s="97" t="s">
        <v>60</v>
      </c>
      <c r="D212" s="79">
        <v>118302.21</v>
      </c>
      <c r="E212" s="42">
        <v>78810.16</v>
      </c>
      <c r="F212" s="42">
        <v>57281.11</v>
      </c>
      <c r="G212" s="42">
        <v>0</v>
      </c>
      <c r="H212" s="42">
        <v>0</v>
      </c>
      <c r="I212" s="42">
        <v>13401.47</v>
      </c>
      <c r="J212" s="42">
        <v>0</v>
      </c>
      <c r="K212" s="42">
        <v>0</v>
      </c>
      <c r="L212" s="42">
        <v>83639.509999999995</v>
      </c>
      <c r="M212" s="80">
        <v>351434.46</v>
      </c>
      <c r="N212" s="30"/>
      <c r="O212" s="12"/>
      <c r="P212" s="13"/>
    </row>
    <row r="213" spans="1:16" ht="12.75" x14ac:dyDescent="0.2">
      <c r="A213" s="30"/>
      <c r="B213" s="96"/>
      <c r="C213" s="97" t="s">
        <v>61</v>
      </c>
      <c r="D213" s="79">
        <v>1696.19</v>
      </c>
      <c r="E213" s="42">
        <v>1129.96</v>
      </c>
      <c r="F213" s="42">
        <v>821.28</v>
      </c>
      <c r="G213" s="42">
        <v>0</v>
      </c>
      <c r="H213" s="42">
        <v>0</v>
      </c>
      <c r="I213" s="42">
        <v>192.15</v>
      </c>
      <c r="J213" s="42">
        <v>0</v>
      </c>
      <c r="K213" s="42">
        <v>0</v>
      </c>
      <c r="L213" s="42">
        <v>1199.21</v>
      </c>
      <c r="M213" s="80">
        <v>5038.79</v>
      </c>
      <c r="N213" s="30"/>
      <c r="O213" s="12"/>
      <c r="P213" s="13"/>
    </row>
    <row r="214" spans="1:16" ht="12.75" x14ac:dyDescent="0.2">
      <c r="A214" s="30"/>
      <c r="B214" s="96"/>
      <c r="C214" s="97" t="s">
        <v>62</v>
      </c>
      <c r="D214" s="79">
        <v>699.64</v>
      </c>
      <c r="E214" s="42">
        <v>466.09</v>
      </c>
      <c r="F214" s="42">
        <v>338.76</v>
      </c>
      <c r="G214" s="42">
        <v>0</v>
      </c>
      <c r="H214" s="42">
        <v>0</v>
      </c>
      <c r="I214" s="42">
        <v>79.260000000000005</v>
      </c>
      <c r="J214" s="42">
        <v>0</v>
      </c>
      <c r="K214" s="42">
        <v>0</v>
      </c>
      <c r="L214" s="42">
        <v>494.64</v>
      </c>
      <c r="M214" s="80">
        <v>2078.39</v>
      </c>
      <c r="N214" s="30"/>
      <c r="O214" s="12"/>
      <c r="P214" s="13"/>
    </row>
    <row r="215" spans="1:16" ht="12.75" x14ac:dyDescent="0.2">
      <c r="A215" s="30"/>
      <c r="B215" s="96"/>
      <c r="C215" s="97" t="s">
        <v>63</v>
      </c>
      <c r="D215" s="79">
        <v>1330.96</v>
      </c>
      <c r="E215" s="42">
        <v>886.66</v>
      </c>
      <c r="F215" s="42">
        <v>644.44000000000005</v>
      </c>
      <c r="G215" s="42">
        <v>0</v>
      </c>
      <c r="H215" s="42">
        <v>0</v>
      </c>
      <c r="I215" s="42">
        <v>150.77000000000001</v>
      </c>
      <c r="J215" s="42">
        <v>0</v>
      </c>
      <c r="K215" s="42">
        <v>0</v>
      </c>
      <c r="L215" s="42">
        <v>940.99</v>
      </c>
      <c r="M215" s="80">
        <v>3953.82</v>
      </c>
      <c r="N215" s="30"/>
      <c r="O215" s="12"/>
      <c r="P215" s="13"/>
    </row>
    <row r="216" spans="1:16" ht="12.75" x14ac:dyDescent="0.2">
      <c r="A216" s="30"/>
      <c r="B216" s="96"/>
      <c r="C216" s="97" t="s">
        <v>64</v>
      </c>
      <c r="D216" s="79"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  <c r="M216" s="80">
        <v>0</v>
      </c>
      <c r="N216" s="30"/>
      <c r="O216" s="12"/>
      <c r="P216" s="13"/>
    </row>
    <row r="217" spans="1:16" ht="12.75" x14ac:dyDescent="0.2">
      <c r="A217" s="30"/>
      <c r="B217" s="96"/>
      <c r="C217" s="97" t="s">
        <v>65</v>
      </c>
      <c r="D217" s="79">
        <v>606.74</v>
      </c>
      <c r="E217" s="42">
        <v>404.2</v>
      </c>
      <c r="F217" s="42">
        <v>293.77999999999997</v>
      </c>
      <c r="G217" s="42">
        <v>0</v>
      </c>
      <c r="H217" s="42">
        <v>0</v>
      </c>
      <c r="I217" s="42">
        <v>68.73</v>
      </c>
      <c r="J217" s="42">
        <v>0</v>
      </c>
      <c r="K217" s="42">
        <v>0</v>
      </c>
      <c r="L217" s="42">
        <v>428.97</v>
      </c>
      <c r="M217" s="80">
        <v>1802.42</v>
      </c>
      <c r="N217" s="30"/>
      <c r="O217" s="12"/>
      <c r="P217" s="13"/>
    </row>
    <row r="218" spans="1:16" ht="12.75" x14ac:dyDescent="0.2">
      <c r="A218" s="30"/>
      <c r="B218" s="96"/>
      <c r="C218" s="97" t="s">
        <v>66</v>
      </c>
      <c r="D218" s="79">
        <v>265.94</v>
      </c>
      <c r="E218" s="42">
        <v>177.16</v>
      </c>
      <c r="F218" s="42">
        <v>128.77000000000001</v>
      </c>
      <c r="G218" s="42">
        <v>0</v>
      </c>
      <c r="H218" s="42">
        <v>0</v>
      </c>
      <c r="I218" s="42">
        <v>30.13</v>
      </c>
      <c r="J218" s="42">
        <v>0</v>
      </c>
      <c r="K218" s="42">
        <v>0</v>
      </c>
      <c r="L218" s="42">
        <v>188.02</v>
      </c>
      <c r="M218" s="80">
        <v>790.02</v>
      </c>
      <c r="N218" s="30"/>
      <c r="O218" s="12"/>
      <c r="P218" s="13"/>
    </row>
    <row r="219" spans="1:16" ht="12.75" x14ac:dyDescent="0.2">
      <c r="A219" s="30"/>
      <c r="B219" s="96"/>
      <c r="C219" s="97" t="s">
        <v>67</v>
      </c>
      <c r="D219" s="79">
        <v>215343.8</v>
      </c>
      <c r="E219" s="42">
        <v>143456.99</v>
      </c>
      <c r="F219" s="42">
        <v>104267.97</v>
      </c>
      <c r="G219" s="42">
        <v>0</v>
      </c>
      <c r="H219" s="42">
        <v>0</v>
      </c>
      <c r="I219" s="42">
        <v>24394.5</v>
      </c>
      <c r="J219" s="42">
        <v>0</v>
      </c>
      <c r="K219" s="42">
        <v>0</v>
      </c>
      <c r="L219" s="42">
        <v>152247.79</v>
      </c>
      <c r="M219" s="80">
        <v>639711.05000000005</v>
      </c>
      <c r="N219" s="30"/>
      <c r="O219" s="12"/>
      <c r="P219" s="13"/>
    </row>
    <row r="220" spans="1:16" thickBot="1" x14ac:dyDescent="0.25">
      <c r="A220" s="30"/>
      <c r="B220" s="98"/>
      <c r="C220" s="99" t="s">
        <v>68</v>
      </c>
      <c r="D220" s="81">
        <v>606.26</v>
      </c>
      <c r="E220" s="82">
        <v>403.88</v>
      </c>
      <c r="F220" s="82">
        <v>293.55</v>
      </c>
      <c r="G220" s="82">
        <v>0</v>
      </c>
      <c r="H220" s="82">
        <v>0</v>
      </c>
      <c r="I220" s="82">
        <v>68.680000000000007</v>
      </c>
      <c r="J220" s="82">
        <v>0</v>
      </c>
      <c r="K220" s="82">
        <v>0</v>
      </c>
      <c r="L220" s="82">
        <v>428.62</v>
      </c>
      <c r="M220" s="83">
        <v>1800.99</v>
      </c>
      <c r="N220" s="30"/>
      <c r="O220" s="12"/>
      <c r="P220" s="13"/>
    </row>
    <row r="221" spans="1:16" thickBot="1" x14ac:dyDescent="0.25">
      <c r="A221" s="30"/>
      <c r="B221" s="92"/>
      <c r="C221" s="93" t="s">
        <v>541</v>
      </c>
      <c r="D221" s="84">
        <v>1596262.52</v>
      </c>
      <c r="E221" s="85">
        <v>1063392.69</v>
      </c>
      <c r="F221" s="85">
        <v>772899.21</v>
      </c>
      <c r="G221" s="85">
        <v>0</v>
      </c>
      <c r="H221" s="85">
        <v>0</v>
      </c>
      <c r="I221" s="85">
        <v>180827.28</v>
      </c>
      <c r="J221" s="85">
        <v>0</v>
      </c>
      <c r="K221" s="85">
        <v>0</v>
      </c>
      <c r="L221" s="85">
        <v>0</v>
      </c>
      <c r="M221" s="86">
        <v>3613381.7</v>
      </c>
      <c r="N221" s="30"/>
      <c r="O221" s="12"/>
      <c r="P221" s="13"/>
    </row>
    <row r="222" spans="1:16" thickBot="1" x14ac:dyDescent="0.25">
      <c r="A222" s="30"/>
      <c r="B222" s="1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12"/>
      <c r="P222" s="13"/>
    </row>
    <row r="223" spans="1:16" ht="12.75" x14ac:dyDescent="0.2">
      <c r="A223" s="30"/>
      <c r="B223" s="94" t="s">
        <v>6</v>
      </c>
      <c r="C223" s="95" t="s">
        <v>736</v>
      </c>
      <c r="D223" s="76">
        <v>544113.66</v>
      </c>
      <c r="E223" s="77">
        <v>331738.67</v>
      </c>
      <c r="F223" s="77">
        <v>256865.06</v>
      </c>
      <c r="G223" s="77">
        <v>0</v>
      </c>
      <c r="H223" s="77">
        <v>4013.55</v>
      </c>
      <c r="I223" s="77">
        <v>259234.93</v>
      </c>
      <c r="J223" s="77">
        <v>0</v>
      </c>
      <c r="K223" s="77">
        <v>0</v>
      </c>
      <c r="L223" s="77">
        <v>-97276.14</v>
      </c>
      <c r="M223" s="78">
        <v>1298689.73</v>
      </c>
      <c r="N223" s="30"/>
      <c r="O223" s="12"/>
      <c r="P223" s="13"/>
    </row>
    <row r="224" spans="1:16" ht="12.75" x14ac:dyDescent="0.2">
      <c r="A224" s="30"/>
      <c r="B224" s="96"/>
      <c r="C224" s="97" t="s">
        <v>338</v>
      </c>
      <c r="D224" s="79">
        <v>1793.19</v>
      </c>
      <c r="E224" s="42">
        <v>1093.29</v>
      </c>
      <c r="F224" s="42">
        <v>846.53</v>
      </c>
      <c r="G224" s="42">
        <v>0</v>
      </c>
      <c r="H224" s="42">
        <v>13.23</v>
      </c>
      <c r="I224" s="42">
        <v>854.33</v>
      </c>
      <c r="J224" s="42">
        <v>0</v>
      </c>
      <c r="K224" s="42">
        <v>0</v>
      </c>
      <c r="L224" s="42">
        <v>1133.24</v>
      </c>
      <c r="M224" s="80">
        <v>5733.81</v>
      </c>
      <c r="N224" s="30"/>
      <c r="O224" s="12"/>
      <c r="P224" s="13"/>
    </row>
    <row r="225" spans="1:16" ht="12.75" x14ac:dyDescent="0.2">
      <c r="A225" s="30"/>
      <c r="B225" s="96"/>
      <c r="C225" s="97" t="s">
        <v>339</v>
      </c>
      <c r="D225" s="79">
        <v>6881.2</v>
      </c>
      <c r="E225" s="42">
        <v>4195.37</v>
      </c>
      <c r="F225" s="42">
        <v>3248.48</v>
      </c>
      <c r="G225" s="42">
        <v>0</v>
      </c>
      <c r="H225" s="42">
        <v>50.76</v>
      </c>
      <c r="I225" s="42">
        <v>3278.45</v>
      </c>
      <c r="J225" s="42">
        <v>0</v>
      </c>
      <c r="K225" s="42">
        <v>0</v>
      </c>
      <c r="L225" s="42">
        <v>4348.7</v>
      </c>
      <c r="M225" s="80">
        <v>22002.959999999999</v>
      </c>
      <c r="N225" s="30"/>
      <c r="O225" s="12"/>
      <c r="P225" s="13"/>
    </row>
    <row r="226" spans="1:16" ht="12.75" x14ac:dyDescent="0.2">
      <c r="A226" s="30"/>
      <c r="B226" s="96"/>
      <c r="C226" s="97" t="s">
        <v>3</v>
      </c>
      <c r="D226" s="79">
        <v>10035.57</v>
      </c>
      <c r="E226" s="42">
        <v>6118.55</v>
      </c>
      <c r="F226" s="42">
        <v>4737.59</v>
      </c>
      <c r="G226" s="42">
        <v>0</v>
      </c>
      <c r="H226" s="42">
        <v>74.03</v>
      </c>
      <c r="I226" s="42">
        <v>4781.3</v>
      </c>
      <c r="J226" s="42">
        <v>0</v>
      </c>
      <c r="K226" s="42">
        <v>0</v>
      </c>
      <c r="L226" s="42">
        <v>6342.16</v>
      </c>
      <c r="M226" s="80">
        <v>32089.200000000001</v>
      </c>
      <c r="N226" s="30"/>
      <c r="O226" s="12"/>
      <c r="P226" s="13"/>
    </row>
    <row r="227" spans="1:16" ht="12.75" x14ac:dyDescent="0.2">
      <c r="A227" s="30"/>
      <c r="B227" s="96"/>
      <c r="C227" s="97" t="s">
        <v>340</v>
      </c>
      <c r="D227" s="79">
        <v>1415.13</v>
      </c>
      <c r="E227" s="42">
        <v>862.79</v>
      </c>
      <c r="F227" s="42">
        <v>668.06</v>
      </c>
      <c r="G227" s="42">
        <v>0</v>
      </c>
      <c r="H227" s="42">
        <v>10.44</v>
      </c>
      <c r="I227" s="42">
        <v>674.22</v>
      </c>
      <c r="J227" s="42">
        <v>0</v>
      </c>
      <c r="K227" s="42">
        <v>0</v>
      </c>
      <c r="L227" s="42">
        <v>894.32</v>
      </c>
      <c r="M227" s="80">
        <v>4524.96</v>
      </c>
      <c r="N227" s="30"/>
      <c r="O227" s="12"/>
      <c r="P227" s="13"/>
    </row>
    <row r="228" spans="1:16" ht="12.75" x14ac:dyDescent="0.2">
      <c r="A228" s="30"/>
      <c r="B228" s="96"/>
      <c r="C228" s="97" t="s">
        <v>341</v>
      </c>
      <c r="D228" s="79">
        <v>16970.8</v>
      </c>
      <c r="E228" s="42">
        <v>10346.86</v>
      </c>
      <c r="F228" s="42">
        <v>8011.57</v>
      </c>
      <c r="G228" s="42">
        <v>0</v>
      </c>
      <c r="H228" s="42">
        <v>125.18</v>
      </c>
      <c r="I228" s="42">
        <v>8085.49</v>
      </c>
      <c r="J228" s="42">
        <v>0</v>
      </c>
      <c r="K228" s="42">
        <v>0</v>
      </c>
      <c r="L228" s="42">
        <v>10725.02</v>
      </c>
      <c r="M228" s="80">
        <v>54264.92</v>
      </c>
      <c r="N228" s="30"/>
      <c r="O228" s="12"/>
      <c r="P228" s="13"/>
    </row>
    <row r="229" spans="1:16" ht="12.75" x14ac:dyDescent="0.2">
      <c r="A229" s="30"/>
      <c r="B229" s="96"/>
      <c r="C229" s="97" t="s">
        <v>342</v>
      </c>
      <c r="D229" s="79">
        <v>7702.23</v>
      </c>
      <c r="E229" s="42">
        <v>4695.95</v>
      </c>
      <c r="F229" s="42">
        <v>3636.07</v>
      </c>
      <c r="G229" s="42">
        <v>0</v>
      </c>
      <c r="H229" s="42">
        <v>56.81</v>
      </c>
      <c r="I229" s="42">
        <v>3669.62</v>
      </c>
      <c r="J229" s="42">
        <v>0</v>
      </c>
      <c r="K229" s="42">
        <v>0</v>
      </c>
      <c r="L229" s="42">
        <v>4867.58</v>
      </c>
      <c r="M229" s="80">
        <v>24628.26</v>
      </c>
      <c r="N229" s="30"/>
      <c r="O229" s="12"/>
      <c r="P229" s="13"/>
    </row>
    <row r="230" spans="1:16" ht="12.75" x14ac:dyDescent="0.2">
      <c r="A230" s="30"/>
      <c r="B230" s="96"/>
      <c r="C230" s="97" t="s">
        <v>343</v>
      </c>
      <c r="D230" s="79">
        <v>14313.36</v>
      </c>
      <c r="E230" s="42">
        <v>8726.66</v>
      </c>
      <c r="F230" s="42">
        <v>6757.05</v>
      </c>
      <c r="G230" s="42">
        <v>0</v>
      </c>
      <c r="H230" s="42">
        <v>105.58</v>
      </c>
      <c r="I230" s="42">
        <v>6819.39</v>
      </c>
      <c r="J230" s="42">
        <v>0</v>
      </c>
      <c r="K230" s="42">
        <v>0</v>
      </c>
      <c r="L230" s="42">
        <v>9045.61</v>
      </c>
      <c r="M230" s="80">
        <v>45767.65</v>
      </c>
      <c r="N230" s="30"/>
      <c r="O230" s="12"/>
      <c r="P230" s="13"/>
    </row>
    <row r="231" spans="1:16" ht="12.75" x14ac:dyDescent="0.2">
      <c r="A231" s="30"/>
      <c r="B231" s="96"/>
      <c r="C231" s="97" t="s">
        <v>344</v>
      </c>
      <c r="D231" s="79">
        <v>4634.28</v>
      </c>
      <c r="E231" s="42">
        <v>2825.46</v>
      </c>
      <c r="F231" s="42">
        <v>2187.75</v>
      </c>
      <c r="G231" s="42">
        <v>0</v>
      </c>
      <c r="H231" s="42">
        <v>34.18</v>
      </c>
      <c r="I231" s="42">
        <v>2207.94</v>
      </c>
      <c r="J231" s="42">
        <v>0</v>
      </c>
      <c r="K231" s="42">
        <v>0</v>
      </c>
      <c r="L231" s="42">
        <v>2928.72</v>
      </c>
      <c r="M231" s="80">
        <v>14818.33</v>
      </c>
      <c r="N231" s="30"/>
      <c r="O231" s="12"/>
      <c r="P231" s="13"/>
    </row>
    <row r="232" spans="1:16" ht="12.75" x14ac:dyDescent="0.2">
      <c r="A232" s="30"/>
      <c r="B232" s="96"/>
      <c r="C232" s="97" t="s">
        <v>345</v>
      </c>
      <c r="D232" s="79">
        <v>39353.699999999997</v>
      </c>
      <c r="E232" s="42">
        <v>23993.41</v>
      </c>
      <c r="F232" s="42">
        <v>18578.09</v>
      </c>
      <c r="G232" s="42">
        <v>0</v>
      </c>
      <c r="H232" s="42">
        <v>290.27999999999997</v>
      </c>
      <c r="I232" s="42">
        <v>18749.490000000002</v>
      </c>
      <c r="J232" s="42">
        <v>0</v>
      </c>
      <c r="K232" s="42">
        <v>0</v>
      </c>
      <c r="L232" s="42">
        <v>24870.33</v>
      </c>
      <c r="M232" s="80">
        <v>125835.3</v>
      </c>
      <c r="N232" s="30"/>
      <c r="O232" s="12"/>
      <c r="P232" s="13"/>
    </row>
    <row r="233" spans="1:16" thickBot="1" x14ac:dyDescent="0.25">
      <c r="A233" s="30"/>
      <c r="B233" s="98"/>
      <c r="C233" s="99" t="s">
        <v>346</v>
      </c>
      <c r="D233" s="81">
        <v>50825.97</v>
      </c>
      <c r="E233" s="82">
        <v>30987.9</v>
      </c>
      <c r="F233" s="82">
        <v>23993.91</v>
      </c>
      <c r="G233" s="82">
        <v>0</v>
      </c>
      <c r="H233" s="82">
        <v>374.91</v>
      </c>
      <c r="I233" s="82">
        <v>24215.29</v>
      </c>
      <c r="J233" s="82">
        <v>0</v>
      </c>
      <c r="K233" s="82">
        <v>0</v>
      </c>
      <c r="L233" s="82">
        <v>32120.46</v>
      </c>
      <c r="M233" s="83">
        <v>162518.44</v>
      </c>
      <c r="N233" s="30"/>
      <c r="O233" s="12"/>
      <c r="P233" s="13"/>
    </row>
    <row r="234" spans="1:16" thickBot="1" x14ac:dyDescent="0.25">
      <c r="A234" s="30"/>
      <c r="B234" s="92"/>
      <c r="C234" s="93" t="s">
        <v>541</v>
      </c>
      <c r="D234" s="84">
        <v>698039.09</v>
      </c>
      <c r="E234" s="85">
        <v>425584.91</v>
      </c>
      <c r="F234" s="85">
        <v>329530.15999999997</v>
      </c>
      <c r="G234" s="85">
        <v>0</v>
      </c>
      <c r="H234" s="85">
        <v>5148.95</v>
      </c>
      <c r="I234" s="85">
        <v>332570.45</v>
      </c>
      <c r="J234" s="85">
        <v>0</v>
      </c>
      <c r="K234" s="85">
        <v>0</v>
      </c>
      <c r="L234" s="85">
        <v>0</v>
      </c>
      <c r="M234" s="86">
        <v>1790873.56</v>
      </c>
      <c r="N234" s="30"/>
      <c r="O234" s="12"/>
      <c r="P234" s="13"/>
    </row>
    <row r="235" spans="1:16" thickBot="1" x14ac:dyDescent="0.25">
      <c r="A235" s="30"/>
      <c r="B235" s="1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12"/>
      <c r="P235" s="13"/>
    </row>
    <row r="236" spans="1:16" ht="12.75" x14ac:dyDescent="0.2">
      <c r="A236" s="30"/>
      <c r="B236" s="94" t="s">
        <v>756</v>
      </c>
      <c r="C236" s="95" t="s">
        <v>744</v>
      </c>
      <c r="D236" s="76">
        <v>1314883.8799999999</v>
      </c>
      <c r="E236" s="77">
        <v>780023.26</v>
      </c>
      <c r="F236" s="77">
        <v>657260.65</v>
      </c>
      <c r="G236" s="77">
        <v>0</v>
      </c>
      <c r="H236" s="77">
        <v>266.98</v>
      </c>
      <c r="I236" s="77">
        <v>90041.279999999999</v>
      </c>
      <c r="J236" s="77">
        <v>0</v>
      </c>
      <c r="K236" s="77">
        <v>0</v>
      </c>
      <c r="L236" s="77">
        <v>-326692.42</v>
      </c>
      <c r="M236" s="78">
        <v>2515783.63</v>
      </c>
      <c r="N236" s="30"/>
      <c r="O236" s="12"/>
      <c r="P236" s="13"/>
    </row>
    <row r="237" spans="1:16" ht="12.75" x14ac:dyDescent="0.2">
      <c r="A237" s="30"/>
      <c r="B237" s="96"/>
      <c r="C237" s="97" t="s">
        <v>69</v>
      </c>
      <c r="D237" s="79">
        <v>6705.11</v>
      </c>
      <c r="E237" s="42">
        <v>3977.65</v>
      </c>
      <c r="F237" s="42">
        <v>3351.63</v>
      </c>
      <c r="G237" s="42">
        <v>0</v>
      </c>
      <c r="H237" s="42">
        <v>1.36</v>
      </c>
      <c r="I237" s="42">
        <v>459.16</v>
      </c>
      <c r="J237" s="42">
        <v>0</v>
      </c>
      <c r="K237" s="42">
        <v>0</v>
      </c>
      <c r="L237" s="42">
        <v>3981.39</v>
      </c>
      <c r="M237" s="80">
        <v>18476.3</v>
      </c>
      <c r="N237" s="30"/>
      <c r="O237" s="12"/>
      <c r="P237" s="13"/>
    </row>
    <row r="238" spans="1:16" ht="12.75" x14ac:dyDescent="0.2">
      <c r="A238" s="30"/>
      <c r="B238" s="96"/>
      <c r="C238" s="97" t="s">
        <v>70</v>
      </c>
      <c r="D238" s="79">
        <v>1196.07</v>
      </c>
      <c r="E238" s="42">
        <v>709.54</v>
      </c>
      <c r="F238" s="42">
        <v>597.87</v>
      </c>
      <c r="G238" s="42">
        <v>0</v>
      </c>
      <c r="H238" s="42">
        <v>0.24</v>
      </c>
      <c r="I238" s="42">
        <v>81.91</v>
      </c>
      <c r="J238" s="42">
        <v>0</v>
      </c>
      <c r="K238" s="42">
        <v>0</v>
      </c>
      <c r="L238" s="42">
        <v>710.21</v>
      </c>
      <c r="M238" s="80">
        <v>3295.84</v>
      </c>
      <c r="N238" s="30"/>
      <c r="O238" s="12"/>
      <c r="P238" s="13"/>
    </row>
    <row r="239" spans="1:16" ht="12.75" x14ac:dyDescent="0.2">
      <c r="A239" s="30"/>
      <c r="B239" s="96"/>
      <c r="C239" s="97" t="s">
        <v>71</v>
      </c>
      <c r="D239" s="79">
        <v>1156.3399999999999</v>
      </c>
      <c r="E239" s="42">
        <v>685.97</v>
      </c>
      <c r="F239" s="42">
        <v>578.01</v>
      </c>
      <c r="G239" s="42">
        <v>0</v>
      </c>
      <c r="H239" s="42">
        <v>0.23</v>
      </c>
      <c r="I239" s="42">
        <v>79.180000000000007</v>
      </c>
      <c r="J239" s="42">
        <v>0</v>
      </c>
      <c r="K239" s="42">
        <v>0</v>
      </c>
      <c r="L239" s="42">
        <v>686.63</v>
      </c>
      <c r="M239" s="80">
        <v>3186.36</v>
      </c>
      <c r="N239" s="30"/>
      <c r="O239" s="12"/>
      <c r="P239" s="13"/>
    </row>
    <row r="240" spans="1:16" ht="12.75" x14ac:dyDescent="0.2">
      <c r="A240" s="30"/>
      <c r="B240" s="96"/>
      <c r="C240" s="97" t="s">
        <v>72</v>
      </c>
      <c r="D240" s="79">
        <v>117228.01</v>
      </c>
      <c r="E240" s="42">
        <v>69542.7</v>
      </c>
      <c r="F240" s="42">
        <v>58597.84</v>
      </c>
      <c r="G240" s="42">
        <v>0</v>
      </c>
      <c r="H240" s="42">
        <v>23.8</v>
      </c>
      <c r="I240" s="42">
        <v>8027.6</v>
      </c>
      <c r="J240" s="42">
        <v>0</v>
      </c>
      <c r="K240" s="42">
        <v>0</v>
      </c>
      <c r="L240" s="42">
        <v>69608.33</v>
      </c>
      <c r="M240" s="80">
        <v>323028.28000000003</v>
      </c>
      <c r="N240" s="30"/>
      <c r="O240" s="12"/>
      <c r="P240" s="13"/>
    </row>
    <row r="241" spans="1:16" ht="12.75" x14ac:dyDescent="0.2">
      <c r="A241" s="30"/>
      <c r="B241" s="96"/>
      <c r="C241" s="97" t="s">
        <v>73</v>
      </c>
      <c r="D241" s="79">
        <v>376504.93</v>
      </c>
      <c r="E241" s="42">
        <v>223352.51</v>
      </c>
      <c r="F241" s="42">
        <v>188200.56</v>
      </c>
      <c r="G241" s="42">
        <v>0</v>
      </c>
      <c r="H241" s="42">
        <v>76.45</v>
      </c>
      <c r="I241" s="42">
        <v>25782.49</v>
      </c>
      <c r="J241" s="42">
        <v>0</v>
      </c>
      <c r="K241" s="42">
        <v>0</v>
      </c>
      <c r="L241" s="42">
        <v>223563.28</v>
      </c>
      <c r="M241" s="80">
        <v>1037480.22</v>
      </c>
      <c r="N241" s="30"/>
      <c r="O241" s="12"/>
      <c r="P241" s="13"/>
    </row>
    <row r="242" spans="1:16" ht="12.75" x14ac:dyDescent="0.2">
      <c r="A242" s="30"/>
      <c r="B242" s="96"/>
      <c r="C242" s="97" t="s">
        <v>74</v>
      </c>
      <c r="D242" s="79">
        <v>17807.68</v>
      </c>
      <c r="E242" s="42">
        <v>10563.98</v>
      </c>
      <c r="F242" s="42">
        <v>8901.39</v>
      </c>
      <c r="G242" s="42">
        <v>0</v>
      </c>
      <c r="H242" s="42">
        <v>3.62</v>
      </c>
      <c r="I242" s="42">
        <v>1219.44</v>
      </c>
      <c r="J242" s="42">
        <v>0</v>
      </c>
      <c r="K242" s="42">
        <v>0</v>
      </c>
      <c r="L242" s="42">
        <v>10573.95</v>
      </c>
      <c r="M242" s="80">
        <v>49070.06</v>
      </c>
      <c r="N242" s="30"/>
      <c r="O242" s="12"/>
      <c r="P242" s="13"/>
    </row>
    <row r="243" spans="1:16" ht="12.75" x14ac:dyDescent="0.2">
      <c r="A243" s="30"/>
      <c r="B243" s="96"/>
      <c r="C243" s="97" t="s">
        <v>75</v>
      </c>
      <c r="D243" s="79">
        <v>22882.16</v>
      </c>
      <c r="E243" s="42">
        <v>13574.29</v>
      </c>
      <c r="F243" s="42">
        <v>11437.93</v>
      </c>
      <c r="G243" s="42">
        <v>0</v>
      </c>
      <c r="H243" s="42">
        <v>4.6500000000000004</v>
      </c>
      <c r="I243" s="42">
        <v>1566.94</v>
      </c>
      <c r="J243" s="42">
        <v>0</v>
      </c>
      <c r="K243" s="42">
        <v>0</v>
      </c>
      <c r="L243" s="42">
        <v>13587.11</v>
      </c>
      <c r="M243" s="80">
        <v>63053.08</v>
      </c>
      <c r="N243" s="30"/>
      <c r="O243" s="12"/>
      <c r="P243" s="13"/>
    </row>
    <row r="244" spans="1:16" thickBot="1" x14ac:dyDescent="0.25">
      <c r="A244" s="30"/>
      <c r="B244" s="98"/>
      <c r="C244" s="99" t="s">
        <v>76</v>
      </c>
      <c r="D244" s="81">
        <v>6705.3</v>
      </c>
      <c r="E244" s="82">
        <v>3977.76</v>
      </c>
      <c r="F244" s="82">
        <v>3351.72</v>
      </c>
      <c r="G244" s="82">
        <v>0</v>
      </c>
      <c r="H244" s="82">
        <v>1.36</v>
      </c>
      <c r="I244" s="82">
        <v>459.17</v>
      </c>
      <c r="J244" s="82">
        <v>0</v>
      </c>
      <c r="K244" s="82">
        <v>0</v>
      </c>
      <c r="L244" s="82">
        <v>3981.52</v>
      </c>
      <c r="M244" s="83">
        <v>18476.830000000002</v>
      </c>
      <c r="N244" s="30"/>
      <c r="O244" s="12"/>
      <c r="P244" s="13"/>
    </row>
    <row r="245" spans="1:16" thickBot="1" x14ac:dyDescent="0.25">
      <c r="A245" s="30"/>
      <c r="B245" s="92"/>
      <c r="C245" s="93" t="s">
        <v>541</v>
      </c>
      <c r="D245" s="84">
        <v>1865069.48</v>
      </c>
      <c r="E245" s="85">
        <v>1106407.6599999999</v>
      </c>
      <c r="F245" s="85">
        <v>932277.6</v>
      </c>
      <c r="G245" s="85">
        <v>0</v>
      </c>
      <c r="H245" s="85">
        <v>378.69</v>
      </c>
      <c r="I245" s="85">
        <v>127717.17</v>
      </c>
      <c r="J245" s="85">
        <v>0</v>
      </c>
      <c r="K245" s="85">
        <v>0</v>
      </c>
      <c r="L245" s="85">
        <v>0</v>
      </c>
      <c r="M245" s="86">
        <v>4031850.6</v>
      </c>
      <c r="N245" s="30"/>
      <c r="O245" s="12"/>
      <c r="P245" s="13"/>
    </row>
    <row r="246" spans="1:16" thickBot="1" x14ac:dyDescent="0.25">
      <c r="A246" s="30"/>
      <c r="B246" s="1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12"/>
      <c r="P246" s="13"/>
    </row>
    <row r="247" spans="1:16" ht="12.75" x14ac:dyDescent="0.2">
      <c r="A247" s="30"/>
      <c r="B247" s="94" t="s">
        <v>757</v>
      </c>
      <c r="C247" s="95" t="s">
        <v>736</v>
      </c>
      <c r="D247" s="76">
        <v>3575155.68</v>
      </c>
      <c r="E247" s="77">
        <v>2019471.46</v>
      </c>
      <c r="F247" s="77">
        <v>1771194.93</v>
      </c>
      <c r="G247" s="77">
        <v>0</v>
      </c>
      <c r="H247" s="77">
        <v>-128.78</v>
      </c>
      <c r="I247" s="77">
        <v>4381.55</v>
      </c>
      <c r="J247" s="77">
        <v>0</v>
      </c>
      <c r="K247" s="77">
        <v>1392352.06</v>
      </c>
      <c r="L247" s="77">
        <v>-1452349.57</v>
      </c>
      <c r="M247" s="78">
        <v>7310077.3300000001</v>
      </c>
      <c r="N247" s="30"/>
      <c r="O247" s="12"/>
      <c r="P247" s="13"/>
    </row>
    <row r="248" spans="1:16" ht="12.75" x14ac:dyDescent="0.2">
      <c r="A248" s="30"/>
      <c r="B248" s="96"/>
      <c r="C248" s="97" t="s">
        <v>544</v>
      </c>
      <c r="D248" s="79">
        <v>38533.53</v>
      </c>
      <c r="E248" s="42">
        <v>21766.15</v>
      </c>
      <c r="F248" s="42">
        <v>19090.189999999999</v>
      </c>
      <c r="G248" s="42">
        <v>0</v>
      </c>
      <c r="H248" s="42">
        <v>-1.39</v>
      </c>
      <c r="I248" s="42">
        <v>47.22</v>
      </c>
      <c r="J248" s="42">
        <v>0</v>
      </c>
      <c r="K248" s="42">
        <v>0</v>
      </c>
      <c r="L248" s="42">
        <v>21395.759999999998</v>
      </c>
      <c r="M248" s="80">
        <v>100831.46</v>
      </c>
      <c r="N248" s="30"/>
      <c r="O248" s="12"/>
      <c r="P248" s="13"/>
    </row>
    <row r="249" spans="1:16" ht="12.75" x14ac:dyDescent="0.2">
      <c r="A249" s="30"/>
      <c r="B249" s="96"/>
      <c r="C249" s="97" t="s">
        <v>347</v>
      </c>
      <c r="D249" s="79">
        <v>3386.38</v>
      </c>
      <c r="E249" s="42">
        <v>1912.84</v>
      </c>
      <c r="F249" s="42">
        <v>1677.67</v>
      </c>
      <c r="G249" s="42">
        <v>0</v>
      </c>
      <c r="H249" s="42">
        <v>-0.12</v>
      </c>
      <c r="I249" s="42">
        <v>4.1500000000000004</v>
      </c>
      <c r="J249" s="42">
        <v>0</v>
      </c>
      <c r="K249" s="42">
        <v>0</v>
      </c>
      <c r="L249" s="42">
        <v>1880.3</v>
      </c>
      <c r="M249" s="80">
        <v>8861.2199999999993</v>
      </c>
      <c r="N249" s="30"/>
      <c r="O249" s="12"/>
      <c r="P249" s="13"/>
    </row>
    <row r="250" spans="1:16" ht="12.75" x14ac:dyDescent="0.2">
      <c r="A250" s="30"/>
      <c r="B250" s="96"/>
      <c r="C250" s="97" t="s">
        <v>348</v>
      </c>
      <c r="D250" s="79">
        <v>2239214.71</v>
      </c>
      <c r="E250" s="42">
        <v>1264848.47</v>
      </c>
      <c r="F250" s="42">
        <v>1109346.31</v>
      </c>
      <c r="G250" s="42">
        <v>0</v>
      </c>
      <c r="H250" s="42">
        <v>-80.66</v>
      </c>
      <c r="I250" s="42">
        <v>2744.27</v>
      </c>
      <c r="J250" s="42">
        <v>0</v>
      </c>
      <c r="K250" s="42">
        <v>0</v>
      </c>
      <c r="L250" s="42">
        <v>1243324.74</v>
      </c>
      <c r="M250" s="80">
        <v>5859397.8399999999</v>
      </c>
      <c r="N250" s="30"/>
      <c r="O250" s="12"/>
      <c r="P250" s="13"/>
    </row>
    <row r="251" spans="1:16" ht="12.75" x14ac:dyDescent="0.2">
      <c r="A251" s="30"/>
      <c r="B251" s="96"/>
      <c r="C251" s="97" t="s">
        <v>349</v>
      </c>
      <c r="D251" s="79">
        <v>1348.36</v>
      </c>
      <c r="E251" s="42">
        <v>761.64</v>
      </c>
      <c r="F251" s="42">
        <v>668</v>
      </c>
      <c r="G251" s="42">
        <v>0</v>
      </c>
      <c r="H251" s="42">
        <v>-0.04</v>
      </c>
      <c r="I251" s="42">
        <v>1.65</v>
      </c>
      <c r="J251" s="42">
        <v>0</v>
      </c>
      <c r="K251" s="42">
        <v>0</v>
      </c>
      <c r="L251" s="42">
        <v>748.68</v>
      </c>
      <c r="M251" s="80">
        <v>3528.29</v>
      </c>
      <c r="N251" s="30"/>
      <c r="O251" s="12"/>
      <c r="P251" s="13"/>
    </row>
    <row r="252" spans="1:16" ht="12.75" x14ac:dyDescent="0.2">
      <c r="A252" s="30"/>
      <c r="B252" s="96"/>
      <c r="C252" s="97" t="s">
        <v>350</v>
      </c>
      <c r="D252" s="79">
        <v>188831.83</v>
      </c>
      <c r="E252" s="42">
        <v>106664.02</v>
      </c>
      <c r="F252" s="42">
        <v>93550.61</v>
      </c>
      <c r="G252" s="42">
        <v>0</v>
      </c>
      <c r="H252" s="42">
        <v>-6.8</v>
      </c>
      <c r="I252" s="42">
        <v>231.42</v>
      </c>
      <c r="J252" s="42">
        <v>0</v>
      </c>
      <c r="K252" s="42">
        <v>0</v>
      </c>
      <c r="L252" s="42">
        <v>104848.94</v>
      </c>
      <c r="M252" s="80">
        <v>494120.02</v>
      </c>
      <c r="N252" s="30"/>
      <c r="O252" s="12"/>
      <c r="P252" s="13"/>
    </row>
    <row r="253" spans="1:16" ht="12.75" x14ac:dyDescent="0.2">
      <c r="A253" s="30"/>
      <c r="B253" s="96"/>
      <c r="C253" s="97" t="s">
        <v>351</v>
      </c>
      <c r="D253" s="79">
        <v>1431.94</v>
      </c>
      <c r="E253" s="42">
        <v>808.85</v>
      </c>
      <c r="F253" s="42">
        <v>709.41</v>
      </c>
      <c r="G253" s="42">
        <v>0</v>
      </c>
      <c r="H253" s="42">
        <v>-0.05</v>
      </c>
      <c r="I253" s="42">
        <v>1.75</v>
      </c>
      <c r="J253" s="42">
        <v>0</v>
      </c>
      <c r="K253" s="42">
        <v>0</v>
      </c>
      <c r="L253" s="42">
        <v>795.09</v>
      </c>
      <c r="M253" s="80">
        <v>3746.99</v>
      </c>
      <c r="N253" s="30"/>
      <c r="O253" s="12"/>
      <c r="P253" s="13"/>
    </row>
    <row r="254" spans="1:16" ht="12.75" x14ac:dyDescent="0.2">
      <c r="A254" s="30"/>
      <c r="B254" s="96"/>
      <c r="C254" s="97" t="s">
        <v>352</v>
      </c>
      <c r="D254" s="79">
        <v>122644.52</v>
      </c>
      <c r="E254" s="42">
        <v>69277.289999999994</v>
      </c>
      <c r="F254" s="42">
        <v>60760.25</v>
      </c>
      <c r="G254" s="42">
        <v>0</v>
      </c>
      <c r="H254" s="42">
        <v>-4.42</v>
      </c>
      <c r="I254" s="42">
        <v>150.31</v>
      </c>
      <c r="J254" s="42">
        <v>0</v>
      </c>
      <c r="K254" s="42">
        <v>0</v>
      </c>
      <c r="L254" s="42">
        <v>68098.399999999994</v>
      </c>
      <c r="M254" s="80">
        <v>320926.34999999998</v>
      </c>
      <c r="N254" s="30"/>
      <c r="O254" s="12"/>
      <c r="P254" s="13"/>
    </row>
    <row r="255" spans="1:16" ht="12.75" x14ac:dyDescent="0.2">
      <c r="A255" s="30"/>
      <c r="B255" s="96"/>
      <c r="C255" s="97" t="s">
        <v>353</v>
      </c>
      <c r="D255" s="79">
        <v>13596.9</v>
      </c>
      <c r="E255" s="42">
        <v>7680.38</v>
      </c>
      <c r="F255" s="42">
        <v>6736.14</v>
      </c>
      <c r="G255" s="42">
        <v>0</v>
      </c>
      <c r="H255" s="42">
        <v>-0.49</v>
      </c>
      <c r="I255" s="42">
        <v>16.66</v>
      </c>
      <c r="J255" s="42">
        <v>0</v>
      </c>
      <c r="K255" s="42">
        <v>0</v>
      </c>
      <c r="L255" s="42">
        <v>7549.68</v>
      </c>
      <c r="M255" s="80">
        <v>35579.269999999997</v>
      </c>
      <c r="N255" s="30"/>
      <c r="O255" s="12"/>
      <c r="P255" s="13"/>
    </row>
    <row r="256" spans="1:16" thickBot="1" x14ac:dyDescent="0.25">
      <c r="A256" s="30"/>
      <c r="B256" s="98"/>
      <c r="C256" s="99" t="s">
        <v>354</v>
      </c>
      <c r="D256" s="81">
        <v>6678.04</v>
      </c>
      <c r="E256" s="82">
        <v>3772.17</v>
      </c>
      <c r="F256" s="82">
        <v>3308.42</v>
      </c>
      <c r="G256" s="82">
        <v>0</v>
      </c>
      <c r="H256" s="82">
        <v>-0.24</v>
      </c>
      <c r="I256" s="82">
        <v>8.18</v>
      </c>
      <c r="J256" s="82">
        <v>0</v>
      </c>
      <c r="K256" s="82">
        <v>0</v>
      </c>
      <c r="L256" s="82">
        <v>3707.98</v>
      </c>
      <c r="M256" s="83">
        <v>17474.55</v>
      </c>
      <c r="N256" s="30"/>
      <c r="O256" s="12"/>
      <c r="P256" s="13"/>
    </row>
    <row r="257" spans="1:16" thickBot="1" x14ac:dyDescent="0.25">
      <c r="A257" s="30"/>
      <c r="B257" s="92"/>
      <c r="C257" s="93" t="s">
        <v>541</v>
      </c>
      <c r="D257" s="84">
        <v>6190821.8899999997</v>
      </c>
      <c r="E257" s="85">
        <v>3496963.27</v>
      </c>
      <c r="F257" s="85">
        <v>3067041.93</v>
      </c>
      <c r="G257" s="85">
        <v>0</v>
      </c>
      <c r="H257" s="85">
        <v>-222.99</v>
      </c>
      <c r="I257" s="85">
        <v>7587.16</v>
      </c>
      <c r="J257" s="85">
        <v>0</v>
      </c>
      <c r="K257" s="85">
        <v>1392352.06</v>
      </c>
      <c r="L257" s="85">
        <v>0</v>
      </c>
      <c r="M257" s="86">
        <v>14154543.32</v>
      </c>
      <c r="N257" s="30"/>
      <c r="O257" s="12"/>
      <c r="P257" s="13"/>
    </row>
    <row r="258" spans="1:16" thickBot="1" x14ac:dyDescent="0.25">
      <c r="A258" s="30"/>
      <c r="B258" s="1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12"/>
      <c r="P258" s="13"/>
    </row>
    <row r="259" spans="1:16" thickBot="1" x14ac:dyDescent="0.25">
      <c r="A259" s="30"/>
      <c r="B259" s="106" t="s">
        <v>758</v>
      </c>
      <c r="C259" s="107" t="s">
        <v>736</v>
      </c>
      <c r="D259" s="84">
        <v>1344316.66</v>
      </c>
      <c r="E259" s="85">
        <v>290257.27</v>
      </c>
      <c r="F259" s="85">
        <v>671120.82</v>
      </c>
      <c r="G259" s="85">
        <v>0</v>
      </c>
      <c r="H259" s="85">
        <v>-898.51</v>
      </c>
      <c r="I259" s="85">
        <v>0</v>
      </c>
      <c r="J259" s="85">
        <v>0</v>
      </c>
      <c r="K259" s="85">
        <v>0</v>
      </c>
      <c r="L259" s="85">
        <v>0</v>
      </c>
      <c r="M259" s="86">
        <v>2304796.2400000002</v>
      </c>
      <c r="N259" s="30"/>
      <c r="O259" s="12"/>
      <c r="P259" s="13"/>
    </row>
    <row r="260" spans="1:16" thickBot="1" x14ac:dyDescent="0.25">
      <c r="A260" s="30"/>
      <c r="B260" s="92"/>
      <c r="C260" s="93" t="s">
        <v>541</v>
      </c>
      <c r="D260" s="84">
        <v>1344316.66</v>
      </c>
      <c r="E260" s="85">
        <v>290257.27</v>
      </c>
      <c r="F260" s="85">
        <v>671120.82</v>
      </c>
      <c r="G260" s="85">
        <v>0</v>
      </c>
      <c r="H260" s="85">
        <v>-898.51</v>
      </c>
      <c r="I260" s="85">
        <v>0</v>
      </c>
      <c r="J260" s="85">
        <v>0</v>
      </c>
      <c r="K260" s="85">
        <v>0</v>
      </c>
      <c r="L260" s="85">
        <v>0</v>
      </c>
      <c r="M260" s="86">
        <v>2304796.2400000002</v>
      </c>
      <c r="N260" s="30"/>
      <c r="O260" s="12"/>
      <c r="P260" s="13"/>
    </row>
    <row r="261" spans="1:16" thickBot="1" x14ac:dyDescent="0.25">
      <c r="A261" s="30"/>
      <c r="B261" s="1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12"/>
      <c r="P261" s="13"/>
    </row>
    <row r="262" spans="1:16" ht="12.75" x14ac:dyDescent="0.2">
      <c r="A262" s="30"/>
      <c r="B262" s="94" t="s">
        <v>759</v>
      </c>
      <c r="C262" s="95" t="s">
        <v>744</v>
      </c>
      <c r="D262" s="76">
        <v>2470568.29</v>
      </c>
      <c r="E262" s="77">
        <v>394773.33</v>
      </c>
      <c r="F262" s="77">
        <v>1196014.1599999999</v>
      </c>
      <c r="G262" s="77">
        <v>0</v>
      </c>
      <c r="H262" s="77">
        <v>-457.43</v>
      </c>
      <c r="I262" s="77">
        <v>0</v>
      </c>
      <c r="J262" s="77">
        <v>0</v>
      </c>
      <c r="K262" s="77">
        <v>0</v>
      </c>
      <c r="L262" s="77">
        <v>26029.58</v>
      </c>
      <c r="M262" s="78">
        <v>4086927.93</v>
      </c>
      <c r="N262" s="30"/>
      <c r="O262" s="12"/>
      <c r="P262" s="13"/>
    </row>
    <row r="263" spans="1:16" ht="12.75" x14ac:dyDescent="0.2">
      <c r="A263" s="30"/>
      <c r="B263" s="96"/>
      <c r="C263" s="97" t="s">
        <v>77</v>
      </c>
      <c r="D263" s="79">
        <v>159896.54999999999</v>
      </c>
      <c r="E263" s="42">
        <v>25549.95</v>
      </c>
      <c r="F263" s="42">
        <v>77406.7</v>
      </c>
      <c r="G263" s="42">
        <v>0</v>
      </c>
      <c r="H263" s="42">
        <v>-29.61</v>
      </c>
      <c r="I263" s="42">
        <v>0</v>
      </c>
      <c r="J263" s="42">
        <v>0</v>
      </c>
      <c r="K263" s="42">
        <v>0</v>
      </c>
      <c r="L263" s="42">
        <v>-3541.71</v>
      </c>
      <c r="M263" s="80">
        <v>259281.88</v>
      </c>
      <c r="N263" s="30"/>
      <c r="O263" s="12"/>
      <c r="P263" s="13"/>
    </row>
    <row r="264" spans="1:16" ht="12.75" x14ac:dyDescent="0.2">
      <c r="A264" s="30"/>
      <c r="B264" s="96"/>
      <c r="C264" s="97" t="s">
        <v>78</v>
      </c>
      <c r="D264" s="79">
        <v>319660.76</v>
      </c>
      <c r="E264" s="42">
        <v>51078.75</v>
      </c>
      <c r="F264" s="42">
        <v>154749.32999999999</v>
      </c>
      <c r="G264" s="42">
        <v>0</v>
      </c>
      <c r="H264" s="42">
        <v>-59.19</v>
      </c>
      <c r="I264" s="42">
        <v>0</v>
      </c>
      <c r="J264" s="42">
        <v>0</v>
      </c>
      <c r="K264" s="42">
        <v>0</v>
      </c>
      <c r="L264" s="42">
        <v>-7080.47</v>
      </c>
      <c r="M264" s="80">
        <v>518349.18</v>
      </c>
      <c r="N264" s="30"/>
      <c r="O264" s="12"/>
      <c r="P264" s="13"/>
    </row>
    <row r="265" spans="1:16" ht="12.75" x14ac:dyDescent="0.2">
      <c r="A265" s="30"/>
      <c r="B265" s="96"/>
      <c r="C265" s="97" t="s">
        <v>79</v>
      </c>
      <c r="D265" s="79">
        <v>158568.04999999999</v>
      </c>
      <c r="E265" s="42">
        <v>25337.67</v>
      </c>
      <c r="F265" s="42">
        <v>76763.570000000007</v>
      </c>
      <c r="G265" s="42">
        <v>0</v>
      </c>
      <c r="H265" s="42">
        <v>-29.36</v>
      </c>
      <c r="I265" s="42">
        <v>0</v>
      </c>
      <c r="J265" s="42">
        <v>0</v>
      </c>
      <c r="K265" s="42">
        <v>0</v>
      </c>
      <c r="L265" s="42">
        <v>-3512.28</v>
      </c>
      <c r="M265" s="80">
        <v>257127.65</v>
      </c>
      <c r="N265" s="30"/>
      <c r="O265" s="12"/>
      <c r="P265" s="13"/>
    </row>
    <row r="266" spans="1:16" ht="12.75" x14ac:dyDescent="0.2">
      <c r="A266" s="30"/>
      <c r="B266" s="96"/>
      <c r="C266" s="97" t="s">
        <v>80</v>
      </c>
      <c r="D266" s="79">
        <v>73354.44</v>
      </c>
      <c r="E266" s="42">
        <v>11721.34</v>
      </c>
      <c r="F266" s="42">
        <v>35511.24</v>
      </c>
      <c r="G266" s="42">
        <v>0</v>
      </c>
      <c r="H266" s="42">
        <v>-13.57</v>
      </c>
      <c r="I266" s="42">
        <v>0</v>
      </c>
      <c r="J266" s="42">
        <v>0</v>
      </c>
      <c r="K266" s="42">
        <v>0</v>
      </c>
      <c r="L266" s="42">
        <v>-1624.8</v>
      </c>
      <c r="M266" s="80">
        <v>118948.65</v>
      </c>
      <c r="N266" s="30"/>
      <c r="O266" s="12"/>
      <c r="P266" s="13"/>
    </row>
    <row r="267" spans="1:16" ht="12.75" x14ac:dyDescent="0.2">
      <c r="A267" s="30"/>
      <c r="B267" s="96"/>
      <c r="C267" s="97" t="s">
        <v>81</v>
      </c>
      <c r="D267" s="79">
        <v>329924.2</v>
      </c>
      <c r="E267" s="42">
        <v>52718.75</v>
      </c>
      <c r="F267" s="42">
        <v>159717.91</v>
      </c>
      <c r="G267" s="42">
        <v>0</v>
      </c>
      <c r="H267" s="42">
        <v>-61.09</v>
      </c>
      <c r="I267" s="42">
        <v>0</v>
      </c>
      <c r="J267" s="42">
        <v>0</v>
      </c>
      <c r="K267" s="42">
        <v>0</v>
      </c>
      <c r="L267" s="42">
        <v>-7307.81</v>
      </c>
      <c r="M267" s="80">
        <v>534991.96</v>
      </c>
      <c r="N267" s="30"/>
      <c r="O267" s="12"/>
      <c r="P267" s="13"/>
    </row>
    <row r="268" spans="1:16" thickBot="1" x14ac:dyDescent="0.25">
      <c r="A268" s="30"/>
      <c r="B268" s="98"/>
      <c r="C268" s="99" t="s">
        <v>82</v>
      </c>
      <c r="D268" s="81">
        <v>133747.99</v>
      </c>
      <c r="E268" s="82">
        <v>21371.66</v>
      </c>
      <c r="F268" s="82">
        <v>64748.05</v>
      </c>
      <c r="G268" s="82">
        <v>0</v>
      </c>
      <c r="H268" s="82">
        <v>-24.76</v>
      </c>
      <c r="I268" s="82">
        <v>0</v>
      </c>
      <c r="J268" s="82">
        <v>0</v>
      </c>
      <c r="K268" s="82">
        <v>0</v>
      </c>
      <c r="L268" s="82">
        <v>-2962.51</v>
      </c>
      <c r="M268" s="83">
        <v>216880.43</v>
      </c>
      <c r="N268" s="30"/>
      <c r="O268" s="12"/>
      <c r="P268" s="13"/>
    </row>
    <row r="269" spans="1:16" thickBot="1" x14ac:dyDescent="0.25">
      <c r="A269" s="30"/>
      <c r="B269" s="92"/>
      <c r="C269" s="93" t="s">
        <v>541</v>
      </c>
      <c r="D269" s="84">
        <v>3645720.28</v>
      </c>
      <c r="E269" s="85">
        <v>582551.44999999995</v>
      </c>
      <c r="F269" s="85">
        <v>1764910.96</v>
      </c>
      <c r="G269" s="85">
        <v>0</v>
      </c>
      <c r="H269" s="85">
        <v>-675.01</v>
      </c>
      <c r="I269" s="85">
        <v>0</v>
      </c>
      <c r="J269" s="85">
        <v>0</v>
      </c>
      <c r="K269" s="85">
        <v>0</v>
      </c>
      <c r="L269" s="85">
        <v>0</v>
      </c>
      <c r="M269" s="86">
        <v>5992507.6799999997</v>
      </c>
      <c r="N269" s="30"/>
      <c r="O269" s="12"/>
      <c r="P269" s="15"/>
    </row>
    <row r="270" spans="1:16" thickBot="1" x14ac:dyDescent="0.25">
      <c r="A270" s="30"/>
      <c r="B270" s="1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12"/>
      <c r="P270" s="13"/>
    </row>
    <row r="271" spans="1:16" ht="12.75" x14ac:dyDescent="0.2">
      <c r="A271" s="30"/>
      <c r="B271" s="94" t="s">
        <v>760</v>
      </c>
      <c r="C271" s="95" t="s">
        <v>736</v>
      </c>
      <c r="D271" s="76">
        <v>1723170.33</v>
      </c>
      <c r="E271" s="77">
        <v>1278287.22</v>
      </c>
      <c r="F271" s="77">
        <v>855620.17</v>
      </c>
      <c r="G271" s="77">
        <v>0</v>
      </c>
      <c r="H271" s="77">
        <v>-1589.66</v>
      </c>
      <c r="I271" s="77">
        <v>458900.83</v>
      </c>
      <c r="J271" s="77">
        <v>0</v>
      </c>
      <c r="K271" s="77">
        <v>512011.82</v>
      </c>
      <c r="L271" s="77">
        <v>-511581.22</v>
      </c>
      <c r="M271" s="78">
        <v>4314819.49</v>
      </c>
      <c r="N271" s="30"/>
      <c r="O271" s="12"/>
      <c r="P271" s="14"/>
    </row>
    <row r="272" spans="1:16" ht="12.75" x14ac:dyDescent="0.2">
      <c r="A272" s="30"/>
      <c r="B272" s="96"/>
      <c r="C272" s="97" t="s">
        <v>355</v>
      </c>
      <c r="D272" s="79">
        <v>15224.65</v>
      </c>
      <c r="E272" s="42">
        <v>11293.99</v>
      </c>
      <c r="F272" s="42">
        <v>7559.62</v>
      </c>
      <c r="G272" s="42">
        <v>0</v>
      </c>
      <c r="H272" s="42">
        <v>-14.06</v>
      </c>
      <c r="I272" s="42">
        <v>4054.5</v>
      </c>
      <c r="J272" s="42">
        <v>0</v>
      </c>
      <c r="K272" s="42">
        <v>0</v>
      </c>
      <c r="L272" s="42">
        <v>12324.16</v>
      </c>
      <c r="M272" s="80">
        <v>50442.86</v>
      </c>
      <c r="N272" s="30"/>
      <c r="O272" s="12"/>
      <c r="P272" s="13"/>
    </row>
    <row r="273" spans="1:16" ht="12.75" x14ac:dyDescent="0.2">
      <c r="A273" s="30"/>
      <c r="B273" s="96"/>
      <c r="C273" s="97" t="s">
        <v>85</v>
      </c>
      <c r="D273" s="79">
        <v>68188.009999999995</v>
      </c>
      <c r="E273" s="42">
        <v>50583.43</v>
      </c>
      <c r="F273" s="42">
        <v>33857.96</v>
      </c>
      <c r="G273" s="42">
        <v>0</v>
      </c>
      <c r="H273" s="42">
        <v>-62.9</v>
      </c>
      <c r="I273" s="42">
        <v>18159.28</v>
      </c>
      <c r="J273" s="42">
        <v>0</v>
      </c>
      <c r="K273" s="42">
        <v>0</v>
      </c>
      <c r="L273" s="42">
        <v>55197.34</v>
      </c>
      <c r="M273" s="80">
        <v>225923.12</v>
      </c>
      <c r="N273" s="30"/>
      <c r="O273" s="12"/>
      <c r="P273" s="13"/>
    </row>
    <row r="274" spans="1:16" ht="12.75" x14ac:dyDescent="0.2">
      <c r="A274" s="30"/>
      <c r="B274" s="96"/>
      <c r="C274" s="97" t="s">
        <v>356</v>
      </c>
      <c r="D274" s="79">
        <v>198121.28</v>
      </c>
      <c r="E274" s="42">
        <v>146970.9</v>
      </c>
      <c r="F274" s="42">
        <v>98374.82</v>
      </c>
      <c r="G274" s="42">
        <v>0</v>
      </c>
      <c r="H274" s="42">
        <v>-182.77</v>
      </c>
      <c r="I274" s="42">
        <v>52762.06</v>
      </c>
      <c r="J274" s="42">
        <v>0</v>
      </c>
      <c r="K274" s="42">
        <v>0</v>
      </c>
      <c r="L274" s="42">
        <v>160376.66</v>
      </c>
      <c r="M274" s="80">
        <v>656422.94999999995</v>
      </c>
      <c r="N274" s="30"/>
      <c r="O274" s="12"/>
      <c r="P274" s="13"/>
    </row>
    <row r="275" spans="1:16" ht="12.75" x14ac:dyDescent="0.2">
      <c r="A275" s="30"/>
      <c r="B275" s="96"/>
      <c r="C275" s="97" t="s">
        <v>542</v>
      </c>
      <c r="D275" s="79">
        <v>48315.47</v>
      </c>
      <c r="E275" s="42">
        <v>35841.519999999997</v>
      </c>
      <c r="F275" s="42">
        <v>23990.49</v>
      </c>
      <c r="G275" s="42">
        <v>0</v>
      </c>
      <c r="H275" s="42">
        <v>-44.57</v>
      </c>
      <c r="I275" s="42">
        <v>12866.99</v>
      </c>
      <c r="J275" s="42">
        <v>0</v>
      </c>
      <c r="K275" s="42">
        <v>0</v>
      </c>
      <c r="L275" s="42">
        <v>39110.769999999997</v>
      </c>
      <c r="M275" s="80">
        <v>160080.67000000001</v>
      </c>
      <c r="N275" s="30"/>
      <c r="O275" s="12"/>
      <c r="P275" s="13"/>
    </row>
    <row r="276" spans="1:16" ht="12.75" x14ac:dyDescent="0.2">
      <c r="A276" s="30"/>
      <c r="B276" s="96"/>
      <c r="C276" s="97" t="s">
        <v>357</v>
      </c>
      <c r="D276" s="79">
        <v>270957.19</v>
      </c>
      <c r="E276" s="42">
        <v>201002.23999999999</v>
      </c>
      <c r="F276" s="42">
        <v>134540.64000000001</v>
      </c>
      <c r="G276" s="42">
        <v>0</v>
      </c>
      <c r="H276" s="42">
        <v>-249.96</v>
      </c>
      <c r="I276" s="42">
        <v>72159.13</v>
      </c>
      <c r="J276" s="42">
        <v>0</v>
      </c>
      <c r="K276" s="42">
        <v>0</v>
      </c>
      <c r="L276" s="42">
        <v>219336.41</v>
      </c>
      <c r="M276" s="80">
        <v>897745.65</v>
      </c>
      <c r="N276" s="30"/>
      <c r="O276" s="12"/>
      <c r="P276" s="13"/>
    </row>
    <row r="277" spans="1:16" thickBot="1" x14ac:dyDescent="0.25">
      <c r="A277" s="30"/>
      <c r="B277" s="98"/>
      <c r="C277" s="99" t="s">
        <v>358</v>
      </c>
      <c r="D277" s="81">
        <v>31175.15</v>
      </c>
      <c r="E277" s="82">
        <v>23126.44</v>
      </c>
      <c r="F277" s="82">
        <v>15479.66</v>
      </c>
      <c r="G277" s="82">
        <v>0</v>
      </c>
      <c r="H277" s="82">
        <v>-28.76</v>
      </c>
      <c r="I277" s="82">
        <v>8302.31</v>
      </c>
      <c r="J277" s="82">
        <v>0</v>
      </c>
      <c r="K277" s="82">
        <v>0</v>
      </c>
      <c r="L277" s="82">
        <v>25235.88</v>
      </c>
      <c r="M277" s="83">
        <v>103290.68</v>
      </c>
      <c r="N277" s="30"/>
      <c r="O277" s="12"/>
      <c r="P277" s="13"/>
    </row>
    <row r="278" spans="1:16" thickBot="1" x14ac:dyDescent="0.25">
      <c r="A278" s="30"/>
      <c r="B278" s="92"/>
      <c r="C278" s="93" t="s">
        <v>541</v>
      </c>
      <c r="D278" s="84">
        <v>2355152.08</v>
      </c>
      <c r="E278" s="85">
        <v>1747105.74</v>
      </c>
      <c r="F278" s="85">
        <v>1169423.3600000001</v>
      </c>
      <c r="G278" s="85">
        <v>0</v>
      </c>
      <c r="H278" s="85">
        <v>-2172.6799999999998</v>
      </c>
      <c r="I278" s="85">
        <v>627205.1</v>
      </c>
      <c r="J278" s="85">
        <v>0</v>
      </c>
      <c r="K278" s="85">
        <v>512011.82</v>
      </c>
      <c r="L278" s="85">
        <v>0</v>
      </c>
      <c r="M278" s="86">
        <v>6408725.4199999999</v>
      </c>
      <c r="N278" s="30"/>
      <c r="O278" s="12"/>
      <c r="P278" s="13"/>
    </row>
    <row r="279" spans="1:16" thickBot="1" x14ac:dyDescent="0.25">
      <c r="A279" s="30"/>
      <c r="B279" s="1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12"/>
      <c r="P279" s="13"/>
    </row>
    <row r="280" spans="1:16" ht="12.75" x14ac:dyDescent="0.2">
      <c r="A280" s="30"/>
      <c r="B280" s="94" t="s">
        <v>761</v>
      </c>
      <c r="C280" s="95" t="s">
        <v>744</v>
      </c>
      <c r="D280" s="76">
        <v>610047.78</v>
      </c>
      <c r="E280" s="77">
        <v>381408.47</v>
      </c>
      <c r="F280" s="77">
        <v>311305.87</v>
      </c>
      <c r="G280" s="77">
        <v>0</v>
      </c>
      <c r="H280" s="77">
        <v>0</v>
      </c>
      <c r="I280" s="77">
        <v>130954.55</v>
      </c>
      <c r="J280" s="77">
        <v>0</v>
      </c>
      <c r="K280" s="77">
        <v>0</v>
      </c>
      <c r="L280" s="77">
        <v>-39015.589999999997</v>
      </c>
      <c r="M280" s="78">
        <v>1394701.08</v>
      </c>
      <c r="N280" s="30"/>
      <c r="O280" s="12"/>
      <c r="P280" s="13"/>
    </row>
    <row r="281" spans="1:16" ht="12.75" x14ac:dyDescent="0.2">
      <c r="A281" s="30"/>
      <c r="B281" s="96"/>
      <c r="C281" s="97" t="s">
        <v>359</v>
      </c>
      <c r="D281" s="79">
        <v>13688.13</v>
      </c>
      <c r="E281" s="42">
        <v>8557.9699999999993</v>
      </c>
      <c r="F281" s="42">
        <v>6985.02</v>
      </c>
      <c r="G281" s="42">
        <v>0</v>
      </c>
      <c r="H281" s="42">
        <v>0</v>
      </c>
      <c r="I281" s="42">
        <v>2938.33</v>
      </c>
      <c r="J281" s="42">
        <v>0</v>
      </c>
      <c r="K281" s="42">
        <v>0</v>
      </c>
      <c r="L281" s="42">
        <v>8683.94</v>
      </c>
      <c r="M281" s="80">
        <v>40853.39</v>
      </c>
      <c r="N281" s="30"/>
      <c r="O281" s="12"/>
      <c r="P281" s="13"/>
    </row>
    <row r="282" spans="1:16" ht="12.75" x14ac:dyDescent="0.2">
      <c r="A282" s="30"/>
      <c r="B282" s="96"/>
      <c r="C282" s="97" t="s">
        <v>360</v>
      </c>
      <c r="D282" s="79">
        <v>2333.4899999999998</v>
      </c>
      <c r="E282" s="42">
        <v>1458.92</v>
      </c>
      <c r="F282" s="42">
        <v>1190.77</v>
      </c>
      <c r="G282" s="42">
        <v>0</v>
      </c>
      <c r="H282" s="42">
        <v>0</v>
      </c>
      <c r="I282" s="42">
        <v>500.91</v>
      </c>
      <c r="J282" s="42">
        <v>0</v>
      </c>
      <c r="K282" s="42">
        <v>0</v>
      </c>
      <c r="L282" s="42">
        <v>1480.4</v>
      </c>
      <c r="M282" s="80">
        <v>6964.49</v>
      </c>
      <c r="N282" s="30"/>
      <c r="O282" s="12"/>
      <c r="P282" s="13"/>
    </row>
    <row r="283" spans="1:16" thickBot="1" x14ac:dyDescent="0.25">
      <c r="A283" s="30"/>
      <c r="B283" s="98"/>
      <c r="C283" s="99" t="s">
        <v>361</v>
      </c>
      <c r="D283" s="81">
        <v>45476.99</v>
      </c>
      <c r="E283" s="82">
        <v>28432.7</v>
      </c>
      <c r="F283" s="82">
        <v>23206.79</v>
      </c>
      <c r="G283" s="82">
        <v>0</v>
      </c>
      <c r="H283" s="82">
        <v>0</v>
      </c>
      <c r="I283" s="82">
        <v>9762.2199999999993</v>
      </c>
      <c r="J283" s="82">
        <v>0</v>
      </c>
      <c r="K283" s="82">
        <v>0</v>
      </c>
      <c r="L283" s="82">
        <v>28851.25</v>
      </c>
      <c r="M283" s="83">
        <v>135729.95000000001</v>
      </c>
      <c r="N283" s="30"/>
      <c r="O283" s="12"/>
      <c r="P283" s="13"/>
    </row>
    <row r="284" spans="1:16" thickBot="1" x14ac:dyDescent="0.25">
      <c r="A284" s="30"/>
      <c r="B284" s="92"/>
      <c r="C284" s="93" t="s">
        <v>541</v>
      </c>
      <c r="D284" s="84">
        <v>671546.39</v>
      </c>
      <c r="E284" s="85">
        <v>419858.06</v>
      </c>
      <c r="F284" s="85">
        <v>342688.45</v>
      </c>
      <c r="G284" s="85">
        <v>0</v>
      </c>
      <c r="H284" s="85">
        <v>0</v>
      </c>
      <c r="I284" s="85">
        <v>144156.01</v>
      </c>
      <c r="J284" s="85">
        <v>0</v>
      </c>
      <c r="K284" s="85">
        <v>0</v>
      </c>
      <c r="L284" s="85">
        <v>0</v>
      </c>
      <c r="M284" s="86">
        <v>1578248.91</v>
      </c>
      <c r="N284" s="30"/>
      <c r="O284" s="12"/>
      <c r="P284" s="13"/>
    </row>
    <row r="285" spans="1:16" thickBot="1" x14ac:dyDescent="0.25">
      <c r="A285" s="30"/>
      <c r="B285" s="1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12"/>
      <c r="P285" s="13"/>
    </row>
    <row r="286" spans="1:16" ht="12.75" x14ac:dyDescent="0.2">
      <c r="A286" s="30"/>
      <c r="B286" s="94" t="s">
        <v>762</v>
      </c>
      <c r="C286" s="95" t="s">
        <v>736</v>
      </c>
      <c r="D286" s="76">
        <v>533561.5</v>
      </c>
      <c r="E286" s="77">
        <v>413581.55</v>
      </c>
      <c r="F286" s="77">
        <v>262867.12</v>
      </c>
      <c r="G286" s="77">
        <v>0</v>
      </c>
      <c r="H286" s="77">
        <v>-323.14999999999998</v>
      </c>
      <c r="I286" s="77">
        <v>198613.11</v>
      </c>
      <c r="J286" s="77">
        <v>0</v>
      </c>
      <c r="K286" s="77">
        <v>142761.60000000001</v>
      </c>
      <c r="L286" s="77">
        <v>-116597.12</v>
      </c>
      <c r="M286" s="78">
        <v>1434464.61</v>
      </c>
      <c r="N286" s="30"/>
      <c r="O286" s="12"/>
      <c r="P286" s="13"/>
    </row>
    <row r="287" spans="1:16" ht="12.75" x14ac:dyDescent="0.2">
      <c r="A287" s="30"/>
      <c r="B287" s="96"/>
      <c r="C287" s="97" t="s">
        <v>362</v>
      </c>
      <c r="D287" s="79">
        <v>12224.43</v>
      </c>
      <c r="E287" s="42">
        <v>9475.57</v>
      </c>
      <c r="F287" s="42">
        <v>6022.55</v>
      </c>
      <c r="G287" s="42">
        <v>0</v>
      </c>
      <c r="H287" s="42">
        <v>-7.4</v>
      </c>
      <c r="I287" s="42">
        <v>4550.42</v>
      </c>
      <c r="J287" s="42">
        <v>0</v>
      </c>
      <c r="K287" s="42">
        <v>0</v>
      </c>
      <c r="L287" s="42">
        <v>10506.55</v>
      </c>
      <c r="M287" s="80">
        <v>42772.12</v>
      </c>
      <c r="N287" s="30"/>
      <c r="O287" s="12"/>
      <c r="P287" s="13"/>
    </row>
    <row r="288" spans="1:16" ht="12.75" x14ac:dyDescent="0.2">
      <c r="A288" s="30"/>
      <c r="B288" s="96"/>
      <c r="C288" s="97" t="s">
        <v>363</v>
      </c>
      <c r="D288" s="79">
        <v>3578.67</v>
      </c>
      <c r="E288" s="42">
        <v>2773.95</v>
      </c>
      <c r="F288" s="42">
        <v>1763.09</v>
      </c>
      <c r="G288" s="42">
        <v>0</v>
      </c>
      <c r="H288" s="42">
        <v>-2.17</v>
      </c>
      <c r="I288" s="42">
        <v>1332.12</v>
      </c>
      <c r="J288" s="42">
        <v>0</v>
      </c>
      <c r="K288" s="42">
        <v>0</v>
      </c>
      <c r="L288" s="42">
        <v>3075.77</v>
      </c>
      <c r="M288" s="80">
        <v>12521.43</v>
      </c>
      <c r="N288" s="30"/>
      <c r="O288" s="12"/>
      <c r="P288" s="13"/>
    </row>
    <row r="289" spans="1:16" ht="12.75" x14ac:dyDescent="0.2">
      <c r="A289" s="30"/>
      <c r="B289" s="96"/>
      <c r="C289" s="97" t="s">
        <v>823</v>
      </c>
      <c r="D289" s="79">
        <v>8580.0400000000009</v>
      </c>
      <c r="E289" s="42">
        <v>6650.68</v>
      </c>
      <c r="F289" s="42">
        <v>4227.09</v>
      </c>
      <c r="G289" s="42">
        <v>0</v>
      </c>
      <c r="H289" s="42">
        <v>-5.2</v>
      </c>
      <c r="I289" s="42">
        <v>3193.84</v>
      </c>
      <c r="J289" s="42">
        <v>0</v>
      </c>
      <c r="K289" s="42">
        <v>0</v>
      </c>
      <c r="L289" s="42">
        <v>7374.31</v>
      </c>
      <c r="M289" s="80">
        <v>30020.76</v>
      </c>
      <c r="N289" s="30"/>
      <c r="O289" s="12"/>
      <c r="P289" s="13"/>
    </row>
    <row r="290" spans="1:16" ht="12.75" x14ac:dyDescent="0.2">
      <c r="A290" s="30"/>
      <c r="B290" s="96"/>
      <c r="C290" s="97" t="s">
        <v>364</v>
      </c>
      <c r="D290" s="79">
        <v>6205.23</v>
      </c>
      <c r="E290" s="42">
        <v>4809.8900000000003</v>
      </c>
      <c r="F290" s="42">
        <v>3057.1</v>
      </c>
      <c r="G290" s="42">
        <v>0</v>
      </c>
      <c r="H290" s="42">
        <v>-3.76</v>
      </c>
      <c r="I290" s="42">
        <v>2309.84</v>
      </c>
      <c r="J290" s="42">
        <v>0</v>
      </c>
      <c r="K290" s="42">
        <v>0</v>
      </c>
      <c r="L290" s="42">
        <v>5333.23</v>
      </c>
      <c r="M290" s="80">
        <v>21711.53</v>
      </c>
      <c r="N290" s="30"/>
      <c r="O290" s="12"/>
      <c r="P290" s="13"/>
    </row>
    <row r="291" spans="1:16" ht="12.75" x14ac:dyDescent="0.2">
      <c r="A291" s="30"/>
      <c r="B291" s="96"/>
      <c r="C291" s="97" t="s">
        <v>365</v>
      </c>
      <c r="D291" s="79">
        <v>0</v>
      </c>
      <c r="E291" s="42">
        <v>0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80">
        <v>0</v>
      </c>
      <c r="N291" s="30"/>
      <c r="O291" s="12"/>
      <c r="P291" s="13"/>
    </row>
    <row r="292" spans="1:16" ht="12.75" x14ac:dyDescent="0.2">
      <c r="A292" s="30"/>
      <c r="B292" s="96"/>
      <c r="C292" s="97" t="s">
        <v>366</v>
      </c>
      <c r="D292" s="79">
        <v>8448.74</v>
      </c>
      <c r="E292" s="42">
        <v>6548.9</v>
      </c>
      <c r="F292" s="42">
        <v>4162.3999999999996</v>
      </c>
      <c r="G292" s="42">
        <v>0</v>
      </c>
      <c r="H292" s="42">
        <v>-5.12</v>
      </c>
      <c r="I292" s="42">
        <v>3144.96</v>
      </c>
      <c r="J292" s="42">
        <v>0</v>
      </c>
      <c r="K292" s="42">
        <v>0</v>
      </c>
      <c r="L292" s="42">
        <v>7261.45</v>
      </c>
      <c r="M292" s="80">
        <v>29561.33</v>
      </c>
      <c r="N292" s="30"/>
      <c r="O292" s="12"/>
      <c r="P292" s="13"/>
    </row>
    <row r="293" spans="1:16" ht="12.75" x14ac:dyDescent="0.2">
      <c r="A293" s="30"/>
      <c r="B293" s="96"/>
      <c r="C293" s="97" t="s">
        <v>367</v>
      </c>
      <c r="D293" s="79">
        <v>9094.4</v>
      </c>
      <c r="E293" s="42">
        <v>7049.38</v>
      </c>
      <c r="F293" s="42">
        <v>4480.49</v>
      </c>
      <c r="G293" s="42">
        <v>0</v>
      </c>
      <c r="H293" s="42">
        <v>-5.51</v>
      </c>
      <c r="I293" s="42">
        <v>3385.3</v>
      </c>
      <c r="J293" s="42">
        <v>0</v>
      </c>
      <c r="K293" s="42">
        <v>0</v>
      </c>
      <c r="L293" s="42">
        <v>7816.38</v>
      </c>
      <c r="M293" s="80">
        <v>31820.44</v>
      </c>
      <c r="N293" s="30"/>
      <c r="O293" s="12"/>
      <c r="P293" s="13"/>
    </row>
    <row r="294" spans="1:16" ht="12.75" x14ac:dyDescent="0.2">
      <c r="A294" s="30"/>
      <c r="B294" s="96"/>
      <c r="C294" s="97" t="s">
        <v>238</v>
      </c>
      <c r="D294" s="79">
        <v>54.74</v>
      </c>
      <c r="E294" s="42">
        <v>42.43</v>
      </c>
      <c r="F294" s="42">
        <v>26.97</v>
      </c>
      <c r="G294" s="42">
        <v>0</v>
      </c>
      <c r="H294" s="42">
        <v>-0.02</v>
      </c>
      <c r="I294" s="42">
        <v>20.38</v>
      </c>
      <c r="J294" s="42">
        <v>0</v>
      </c>
      <c r="K294" s="42">
        <v>0</v>
      </c>
      <c r="L294" s="42">
        <v>47.05</v>
      </c>
      <c r="M294" s="80">
        <v>191.55</v>
      </c>
      <c r="N294" s="30"/>
      <c r="O294" s="12"/>
      <c r="P294" s="13"/>
    </row>
    <row r="295" spans="1:16" ht="12.75" x14ac:dyDescent="0.2">
      <c r="A295" s="30"/>
      <c r="B295" s="96"/>
      <c r="C295" s="97" t="s">
        <v>368</v>
      </c>
      <c r="D295" s="79">
        <v>15004.18</v>
      </c>
      <c r="E295" s="42">
        <v>11630.24</v>
      </c>
      <c r="F295" s="42">
        <v>7392.03</v>
      </c>
      <c r="G295" s="42">
        <v>0</v>
      </c>
      <c r="H295" s="42">
        <v>-9.09</v>
      </c>
      <c r="I295" s="42">
        <v>5585.16</v>
      </c>
      <c r="J295" s="42">
        <v>0</v>
      </c>
      <c r="K295" s="42">
        <v>0</v>
      </c>
      <c r="L295" s="42">
        <v>12895.67</v>
      </c>
      <c r="M295" s="80">
        <v>52498.19</v>
      </c>
      <c r="N295" s="30"/>
      <c r="O295" s="12"/>
      <c r="P295" s="13"/>
    </row>
    <row r="296" spans="1:16" ht="12.75" x14ac:dyDescent="0.2">
      <c r="A296" s="30"/>
      <c r="B296" s="96"/>
      <c r="C296" s="97" t="s">
        <v>369</v>
      </c>
      <c r="D296" s="79">
        <v>4902.8599999999997</v>
      </c>
      <c r="E296" s="42">
        <v>3800.37</v>
      </c>
      <c r="F296" s="42">
        <v>2415.4699999999998</v>
      </c>
      <c r="G296" s="42">
        <v>0</v>
      </c>
      <c r="H296" s="42">
        <v>-2.97</v>
      </c>
      <c r="I296" s="42">
        <v>1825.04</v>
      </c>
      <c r="J296" s="42">
        <v>0</v>
      </c>
      <c r="K296" s="42">
        <v>0</v>
      </c>
      <c r="L296" s="42">
        <v>4213.88</v>
      </c>
      <c r="M296" s="80">
        <v>17154.650000000001</v>
      </c>
      <c r="N296" s="30"/>
      <c r="O296" s="12"/>
      <c r="P296" s="13"/>
    </row>
    <row r="297" spans="1:16" ht="12.75" x14ac:dyDescent="0.2">
      <c r="A297" s="30"/>
      <c r="B297" s="96"/>
      <c r="C297" s="97" t="s">
        <v>370</v>
      </c>
      <c r="D297" s="79">
        <v>37636.29</v>
      </c>
      <c r="E297" s="42">
        <v>29173.16</v>
      </c>
      <c r="F297" s="42">
        <v>18542.080000000002</v>
      </c>
      <c r="G297" s="42">
        <v>0</v>
      </c>
      <c r="H297" s="42">
        <v>-22.79</v>
      </c>
      <c r="I297" s="42">
        <v>14009.74</v>
      </c>
      <c r="J297" s="42">
        <v>0</v>
      </c>
      <c r="K297" s="42">
        <v>0</v>
      </c>
      <c r="L297" s="42">
        <v>32347.34</v>
      </c>
      <c r="M297" s="80">
        <v>131685.82</v>
      </c>
      <c r="N297" s="30"/>
      <c r="O297" s="12"/>
      <c r="P297" s="13"/>
    </row>
    <row r="298" spans="1:16" thickBot="1" x14ac:dyDescent="0.25">
      <c r="A298" s="30"/>
      <c r="B298" s="98"/>
      <c r="C298" s="99" t="s">
        <v>371</v>
      </c>
      <c r="D298" s="81">
        <v>29931.73</v>
      </c>
      <c r="E298" s="82">
        <v>23201.09</v>
      </c>
      <c r="F298" s="82">
        <v>14746.32</v>
      </c>
      <c r="G298" s="82">
        <v>0</v>
      </c>
      <c r="H298" s="82">
        <v>-18.13</v>
      </c>
      <c r="I298" s="82">
        <v>11141.79</v>
      </c>
      <c r="J298" s="82">
        <v>0</v>
      </c>
      <c r="K298" s="82">
        <v>0</v>
      </c>
      <c r="L298" s="82">
        <v>25725.49</v>
      </c>
      <c r="M298" s="83">
        <v>104728.29</v>
      </c>
      <c r="N298" s="30"/>
      <c r="O298" s="12"/>
      <c r="P298" s="13"/>
    </row>
    <row r="299" spans="1:16" thickBot="1" x14ac:dyDescent="0.25">
      <c r="A299" s="30"/>
      <c r="B299" s="92"/>
      <c r="C299" s="93" t="s">
        <v>541</v>
      </c>
      <c r="D299" s="84">
        <v>669222.81000000006</v>
      </c>
      <c r="E299" s="85">
        <v>518737.21</v>
      </c>
      <c r="F299" s="85">
        <v>329702.71000000002</v>
      </c>
      <c r="G299" s="85">
        <v>0</v>
      </c>
      <c r="H299" s="85">
        <v>-405.31</v>
      </c>
      <c r="I299" s="85">
        <v>249111.7</v>
      </c>
      <c r="J299" s="85">
        <v>0</v>
      </c>
      <c r="K299" s="85">
        <v>142761.60000000001</v>
      </c>
      <c r="L299" s="85">
        <v>0</v>
      </c>
      <c r="M299" s="86">
        <v>1909130.72</v>
      </c>
      <c r="N299" s="30"/>
      <c r="O299" s="12"/>
      <c r="P299" s="13"/>
    </row>
    <row r="300" spans="1:16" thickBot="1" x14ac:dyDescent="0.25">
      <c r="A300" s="30"/>
      <c r="B300" s="1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12"/>
      <c r="P300" s="13"/>
    </row>
    <row r="301" spans="1:16" thickBot="1" x14ac:dyDescent="0.25">
      <c r="A301" s="30"/>
      <c r="B301" s="94" t="s">
        <v>763</v>
      </c>
      <c r="C301" s="95" t="s">
        <v>736</v>
      </c>
      <c r="D301" s="76">
        <v>4971260.9000000004</v>
      </c>
      <c r="E301" s="77">
        <v>2065296.65</v>
      </c>
      <c r="F301" s="77">
        <v>2499163.17</v>
      </c>
      <c r="G301" s="77">
        <v>4322846.09</v>
      </c>
      <c r="H301" s="77">
        <v>-670.51</v>
      </c>
      <c r="I301" s="77">
        <v>0</v>
      </c>
      <c r="J301" s="77">
        <v>0</v>
      </c>
      <c r="K301" s="77">
        <v>2238915.94</v>
      </c>
      <c r="L301" s="77">
        <v>-1485057.14</v>
      </c>
      <c r="M301" s="78">
        <v>14611755.1</v>
      </c>
      <c r="N301" s="30"/>
      <c r="O301" s="12"/>
      <c r="P301" s="13"/>
    </row>
    <row r="302" spans="1:16" thickBot="1" x14ac:dyDescent="0.25">
      <c r="A302" s="30"/>
      <c r="B302" s="96"/>
      <c r="C302" s="97" t="s">
        <v>332</v>
      </c>
      <c r="D302" s="76">
        <v>0</v>
      </c>
      <c r="E302" s="76">
        <v>0</v>
      </c>
      <c r="F302" s="76">
        <v>0</v>
      </c>
      <c r="G302" s="76">
        <v>0</v>
      </c>
      <c r="H302" s="76">
        <v>0</v>
      </c>
      <c r="I302" s="76">
        <v>0</v>
      </c>
      <c r="J302" s="76">
        <v>0</v>
      </c>
      <c r="K302" s="76">
        <v>0</v>
      </c>
      <c r="L302" s="76">
        <v>0</v>
      </c>
      <c r="M302" s="76">
        <v>0</v>
      </c>
      <c r="N302" s="30"/>
      <c r="O302" s="12"/>
      <c r="P302" s="13"/>
    </row>
    <row r="303" spans="1:16" thickBot="1" x14ac:dyDescent="0.25">
      <c r="A303" s="30"/>
      <c r="B303" s="96"/>
      <c r="C303" s="97" t="s">
        <v>372</v>
      </c>
      <c r="D303" s="76">
        <v>43731.62</v>
      </c>
      <c r="E303" s="76">
        <v>18168.18</v>
      </c>
      <c r="F303" s="76">
        <v>21984.86</v>
      </c>
      <c r="G303" s="76">
        <v>0</v>
      </c>
      <c r="H303" s="76">
        <v>-5.9</v>
      </c>
      <c r="I303" s="76">
        <v>0</v>
      </c>
      <c r="J303" s="76">
        <v>0</v>
      </c>
      <c r="K303" s="76">
        <v>0</v>
      </c>
      <c r="L303" s="76">
        <v>14706.42</v>
      </c>
      <c r="M303" s="76">
        <v>98585.18</v>
      </c>
      <c r="N303" s="30"/>
      <c r="O303" s="12"/>
      <c r="P303" s="13"/>
    </row>
    <row r="304" spans="1:16" thickBot="1" x14ac:dyDescent="0.25">
      <c r="A304" s="30"/>
      <c r="B304" s="96"/>
      <c r="C304" s="97" t="s">
        <v>373</v>
      </c>
      <c r="D304" s="76">
        <v>4345238.62</v>
      </c>
      <c r="E304" s="76">
        <v>1805217.41</v>
      </c>
      <c r="F304" s="76">
        <v>2184447.88</v>
      </c>
      <c r="G304" s="76">
        <v>0</v>
      </c>
      <c r="H304" s="76">
        <v>-586.08000000000004</v>
      </c>
      <c r="I304" s="76">
        <v>0</v>
      </c>
      <c r="J304" s="76">
        <v>0</v>
      </c>
      <c r="K304" s="76">
        <v>0</v>
      </c>
      <c r="L304" s="76">
        <v>1461251.79</v>
      </c>
      <c r="M304" s="76">
        <v>9795569.6199999992</v>
      </c>
      <c r="N304" s="30"/>
      <c r="O304" s="12"/>
      <c r="P304" s="13"/>
    </row>
    <row r="305" spans="1:16" thickBot="1" x14ac:dyDescent="0.25">
      <c r="A305" s="30"/>
      <c r="B305" s="96"/>
      <c r="C305" s="97" t="s">
        <v>374</v>
      </c>
      <c r="D305" s="76">
        <v>3198.25</v>
      </c>
      <c r="E305" s="76">
        <v>1328.7</v>
      </c>
      <c r="F305" s="76">
        <v>1607.83</v>
      </c>
      <c r="G305" s="76">
        <v>0</v>
      </c>
      <c r="H305" s="76">
        <v>-0.43</v>
      </c>
      <c r="I305" s="76">
        <v>0</v>
      </c>
      <c r="J305" s="76">
        <v>0</v>
      </c>
      <c r="K305" s="76">
        <v>0</v>
      </c>
      <c r="L305" s="76">
        <v>1075.53</v>
      </c>
      <c r="M305" s="76">
        <v>7209.88</v>
      </c>
      <c r="N305" s="30"/>
      <c r="O305" s="12"/>
      <c r="P305" s="13"/>
    </row>
    <row r="306" spans="1:16" thickBot="1" x14ac:dyDescent="0.25">
      <c r="A306" s="30"/>
      <c r="B306" s="98"/>
      <c r="C306" s="99" t="s">
        <v>375</v>
      </c>
      <c r="D306" s="76">
        <v>23858.73</v>
      </c>
      <c r="E306" s="76">
        <v>9912.0400000000009</v>
      </c>
      <c r="F306" s="76">
        <v>11994.31</v>
      </c>
      <c r="G306" s="76">
        <v>0</v>
      </c>
      <c r="H306" s="76">
        <v>-3.22</v>
      </c>
      <c r="I306" s="76">
        <v>0</v>
      </c>
      <c r="J306" s="76">
        <v>0</v>
      </c>
      <c r="K306" s="76">
        <v>0</v>
      </c>
      <c r="L306" s="76">
        <v>8023.4</v>
      </c>
      <c r="M306" s="76">
        <v>53785.26</v>
      </c>
      <c r="N306" s="30"/>
      <c r="O306" s="12"/>
      <c r="P306" s="13"/>
    </row>
    <row r="307" spans="1:16" thickBot="1" x14ac:dyDescent="0.25">
      <c r="A307" s="30"/>
      <c r="B307" s="92"/>
      <c r="C307" s="93" t="s">
        <v>541</v>
      </c>
      <c r="D307" s="84">
        <v>9387288.1199999992</v>
      </c>
      <c r="E307" s="85">
        <v>3899922.98</v>
      </c>
      <c r="F307" s="85">
        <v>4719198.05</v>
      </c>
      <c r="G307" s="85">
        <v>4322846.09</v>
      </c>
      <c r="H307" s="85">
        <v>-1266.1400000000001</v>
      </c>
      <c r="I307" s="85">
        <v>0</v>
      </c>
      <c r="J307" s="85">
        <v>0</v>
      </c>
      <c r="K307" s="85">
        <v>2238915.94</v>
      </c>
      <c r="L307" s="85">
        <v>0</v>
      </c>
      <c r="M307" s="86">
        <v>24566905.039999999</v>
      </c>
      <c r="N307" s="30"/>
      <c r="O307" s="12"/>
      <c r="P307" s="13"/>
    </row>
    <row r="308" spans="1:16" thickBot="1" x14ac:dyDescent="0.25">
      <c r="A308" s="30"/>
      <c r="B308" s="1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12"/>
      <c r="P308" s="13"/>
    </row>
    <row r="309" spans="1:16" ht="12.75" x14ac:dyDescent="0.2">
      <c r="A309" s="30"/>
      <c r="B309" s="94" t="s">
        <v>764</v>
      </c>
      <c r="C309" s="95" t="s">
        <v>736</v>
      </c>
      <c r="D309" s="76">
        <v>427954.36</v>
      </c>
      <c r="E309" s="77">
        <v>319512.3</v>
      </c>
      <c r="F309" s="77">
        <v>200324.16</v>
      </c>
      <c r="G309" s="77">
        <v>0</v>
      </c>
      <c r="H309" s="77">
        <v>937.83</v>
      </c>
      <c r="I309" s="77">
        <v>146200.39000000001</v>
      </c>
      <c r="J309" s="77">
        <v>0</v>
      </c>
      <c r="K309" s="77">
        <v>137544.06</v>
      </c>
      <c r="L309" s="77">
        <v>-216544.65</v>
      </c>
      <c r="M309" s="78">
        <v>1015928.45</v>
      </c>
      <c r="N309" s="30"/>
      <c r="O309" s="12"/>
      <c r="P309" s="13"/>
    </row>
    <row r="310" spans="1:16" ht="12.75" x14ac:dyDescent="0.2">
      <c r="A310" s="30"/>
      <c r="B310" s="96"/>
      <c r="C310" s="97" t="s">
        <v>376</v>
      </c>
      <c r="D310" s="79">
        <v>1736.2</v>
      </c>
      <c r="E310" s="42">
        <v>1296.26</v>
      </c>
      <c r="F310" s="42">
        <v>812.71</v>
      </c>
      <c r="G310" s="42">
        <v>0</v>
      </c>
      <c r="H310" s="42">
        <v>3.8</v>
      </c>
      <c r="I310" s="42">
        <v>593.13</v>
      </c>
      <c r="J310" s="42">
        <v>0</v>
      </c>
      <c r="K310" s="42">
        <v>0</v>
      </c>
      <c r="L310" s="42">
        <v>1443.12</v>
      </c>
      <c r="M310" s="80">
        <v>5885.22</v>
      </c>
      <c r="N310" s="30"/>
      <c r="O310" s="12"/>
      <c r="P310" s="13"/>
    </row>
    <row r="311" spans="1:16" ht="12.75" x14ac:dyDescent="0.2">
      <c r="A311" s="30"/>
      <c r="B311" s="96"/>
      <c r="C311" s="97" t="s">
        <v>377</v>
      </c>
      <c r="D311" s="79">
        <v>327.78</v>
      </c>
      <c r="E311" s="42">
        <v>244.72</v>
      </c>
      <c r="F311" s="42">
        <v>153.43</v>
      </c>
      <c r="G311" s="42">
        <v>0</v>
      </c>
      <c r="H311" s="42">
        <v>0.72</v>
      </c>
      <c r="I311" s="42">
        <v>111.98</v>
      </c>
      <c r="J311" s="42">
        <v>0</v>
      </c>
      <c r="K311" s="42">
        <v>0</v>
      </c>
      <c r="L311" s="42">
        <v>272.45</v>
      </c>
      <c r="M311" s="80">
        <v>1111.08</v>
      </c>
      <c r="N311" s="30"/>
      <c r="O311" s="12"/>
      <c r="P311" s="13"/>
    </row>
    <row r="312" spans="1:16" ht="12.75" x14ac:dyDescent="0.2">
      <c r="A312" s="30"/>
      <c r="B312" s="96"/>
      <c r="C312" s="97" t="s">
        <v>378</v>
      </c>
      <c r="D312" s="79">
        <v>3614.16</v>
      </c>
      <c r="E312" s="42">
        <v>2698.35</v>
      </c>
      <c r="F312" s="42">
        <v>1691.78</v>
      </c>
      <c r="G312" s="42">
        <v>0</v>
      </c>
      <c r="H312" s="42">
        <v>7.92</v>
      </c>
      <c r="I312" s="42">
        <v>1234.69</v>
      </c>
      <c r="J312" s="42">
        <v>0</v>
      </c>
      <c r="K312" s="42">
        <v>0</v>
      </c>
      <c r="L312" s="42">
        <v>3004.06</v>
      </c>
      <c r="M312" s="80">
        <v>12250.96</v>
      </c>
      <c r="N312" s="30"/>
      <c r="O312" s="12"/>
      <c r="P312" s="13"/>
    </row>
    <row r="313" spans="1:16" ht="12.75" x14ac:dyDescent="0.2">
      <c r="A313" s="30"/>
      <c r="B313" s="96"/>
      <c r="C313" s="97" t="s">
        <v>379</v>
      </c>
      <c r="D313" s="79">
        <v>10505.96</v>
      </c>
      <c r="E313" s="42">
        <v>7843.79</v>
      </c>
      <c r="F313" s="42">
        <v>4917.8100000000004</v>
      </c>
      <c r="G313" s="42">
        <v>0</v>
      </c>
      <c r="H313" s="42">
        <v>23.02</v>
      </c>
      <c r="I313" s="42">
        <v>3589.11</v>
      </c>
      <c r="J313" s="42">
        <v>0</v>
      </c>
      <c r="K313" s="42">
        <v>0</v>
      </c>
      <c r="L313" s="42">
        <v>8732.4599999999991</v>
      </c>
      <c r="M313" s="80">
        <v>35612.15</v>
      </c>
      <c r="N313" s="30"/>
      <c r="O313" s="12"/>
      <c r="P313" s="13"/>
    </row>
    <row r="314" spans="1:16" ht="12.75" x14ac:dyDescent="0.2">
      <c r="A314" s="30"/>
      <c r="B314" s="96"/>
      <c r="C314" s="97" t="s">
        <v>380</v>
      </c>
      <c r="D314" s="79">
        <v>11010.89</v>
      </c>
      <c r="E314" s="42">
        <v>8220.77</v>
      </c>
      <c r="F314" s="42">
        <v>5154.16</v>
      </c>
      <c r="G314" s="42">
        <v>0</v>
      </c>
      <c r="H314" s="42">
        <v>24.13</v>
      </c>
      <c r="I314" s="42">
        <v>3761.61</v>
      </c>
      <c r="J314" s="42">
        <v>0</v>
      </c>
      <c r="K314" s="42">
        <v>0</v>
      </c>
      <c r="L314" s="42">
        <v>9152.16</v>
      </c>
      <c r="M314" s="80">
        <v>37323.72</v>
      </c>
      <c r="N314" s="30"/>
      <c r="O314" s="12"/>
      <c r="P314" s="13"/>
    </row>
    <row r="315" spans="1:16" ht="12.75" x14ac:dyDescent="0.2">
      <c r="A315" s="30"/>
      <c r="B315" s="96"/>
      <c r="C315" s="97" t="s">
        <v>381</v>
      </c>
      <c r="D315" s="79">
        <v>135027.38</v>
      </c>
      <c r="E315" s="42">
        <v>100811.94</v>
      </c>
      <c r="F315" s="42">
        <v>63205.919999999998</v>
      </c>
      <c r="G315" s="42">
        <v>0</v>
      </c>
      <c r="H315" s="42">
        <v>295.89999999999998</v>
      </c>
      <c r="I315" s="42">
        <v>46128.88</v>
      </c>
      <c r="J315" s="42">
        <v>0</v>
      </c>
      <c r="K315" s="42">
        <v>0</v>
      </c>
      <c r="L315" s="42">
        <v>112233.59</v>
      </c>
      <c r="M315" s="80">
        <v>457703.61</v>
      </c>
      <c r="N315" s="30"/>
      <c r="O315" s="12"/>
      <c r="P315" s="13"/>
    </row>
    <row r="316" spans="1:16" ht="12.75" x14ac:dyDescent="0.2">
      <c r="A316" s="30"/>
      <c r="B316" s="96"/>
      <c r="C316" s="97" t="s">
        <v>246</v>
      </c>
      <c r="D316" s="79">
        <v>1886.84</v>
      </c>
      <c r="E316" s="42">
        <v>1408.72</v>
      </c>
      <c r="F316" s="42">
        <v>883.22</v>
      </c>
      <c r="G316" s="42">
        <v>0</v>
      </c>
      <c r="H316" s="42">
        <v>4.13</v>
      </c>
      <c r="I316" s="42">
        <v>644.59</v>
      </c>
      <c r="J316" s="42">
        <v>0</v>
      </c>
      <c r="K316" s="42">
        <v>0</v>
      </c>
      <c r="L316" s="42">
        <v>1568.34</v>
      </c>
      <c r="M316" s="80">
        <v>6395.84</v>
      </c>
      <c r="N316" s="30"/>
      <c r="O316" s="12"/>
      <c r="P316" s="14"/>
    </row>
    <row r="317" spans="1:16" ht="12.75" x14ac:dyDescent="0.2">
      <c r="A317" s="30"/>
      <c r="B317" s="96"/>
      <c r="C317" s="97" t="s">
        <v>382</v>
      </c>
      <c r="D317" s="79">
        <v>549.20000000000005</v>
      </c>
      <c r="E317" s="42">
        <v>410.03</v>
      </c>
      <c r="F317" s="42">
        <v>257.08</v>
      </c>
      <c r="G317" s="42">
        <v>0</v>
      </c>
      <c r="H317" s="42">
        <v>1.2</v>
      </c>
      <c r="I317" s="42">
        <v>187.62</v>
      </c>
      <c r="J317" s="42">
        <v>0</v>
      </c>
      <c r="K317" s="42">
        <v>0</v>
      </c>
      <c r="L317" s="42">
        <v>456.49</v>
      </c>
      <c r="M317" s="80">
        <v>1861.62</v>
      </c>
      <c r="N317" s="30"/>
      <c r="O317" s="12"/>
      <c r="P317" s="14"/>
    </row>
    <row r="318" spans="1:16" ht="12.75" x14ac:dyDescent="0.2">
      <c r="A318" s="30"/>
      <c r="B318" s="96"/>
      <c r="C318" s="97" t="s">
        <v>383</v>
      </c>
      <c r="D318" s="79">
        <v>93322.44</v>
      </c>
      <c r="E318" s="42">
        <v>69674.880000000005</v>
      </c>
      <c r="F318" s="42">
        <v>43683.96</v>
      </c>
      <c r="G318" s="42">
        <v>0</v>
      </c>
      <c r="H318" s="42">
        <v>204.51</v>
      </c>
      <c r="I318" s="42">
        <v>31881.38</v>
      </c>
      <c r="J318" s="42">
        <v>0</v>
      </c>
      <c r="K318" s="42">
        <v>0</v>
      </c>
      <c r="L318" s="42">
        <v>77568.800000000003</v>
      </c>
      <c r="M318" s="80">
        <v>316335.96999999997</v>
      </c>
      <c r="N318" s="30"/>
      <c r="O318" s="12"/>
      <c r="P318" s="13"/>
    </row>
    <row r="319" spans="1:16" thickBot="1" x14ac:dyDescent="0.25">
      <c r="A319" s="30"/>
      <c r="B319" s="98"/>
      <c r="C319" s="99" t="s">
        <v>384</v>
      </c>
      <c r="D319" s="81">
        <v>2542.34</v>
      </c>
      <c r="E319" s="82">
        <v>1898.12</v>
      </c>
      <c r="F319" s="82">
        <v>1190.06</v>
      </c>
      <c r="G319" s="82">
        <v>0</v>
      </c>
      <c r="H319" s="82">
        <v>5.57</v>
      </c>
      <c r="I319" s="82">
        <v>868.53</v>
      </c>
      <c r="J319" s="82">
        <v>0</v>
      </c>
      <c r="K319" s="82">
        <v>0</v>
      </c>
      <c r="L319" s="82">
        <v>2113.1799999999998</v>
      </c>
      <c r="M319" s="83">
        <v>8617.7999999999993</v>
      </c>
      <c r="N319" s="30"/>
      <c r="O319" s="12"/>
      <c r="P319" s="14"/>
    </row>
    <row r="320" spans="1:16" thickBot="1" x14ac:dyDescent="0.25">
      <c r="A320" s="30"/>
      <c r="B320" s="92"/>
      <c r="C320" s="93" t="s">
        <v>541</v>
      </c>
      <c r="D320" s="84">
        <v>688477.55</v>
      </c>
      <c r="E320" s="85">
        <v>514019.88</v>
      </c>
      <c r="F320" s="85">
        <v>322274.28999999998</v>
      </c>
      <c r="G320" s="85">
        <v>0</v>
      </c>
      <c r="H320" s="85">
        <v>1508.73</v>
      </c>
      <c r="I320" s="85">
        <v>235201.91</v>
      </c>
      <c r="J320" s="85">
        <v>0</v>
      </c>
      <c r="K320" s="85">
        <v>137544.06</v>
      </c>
      <c r="L320" s="85">
        <v>0</v>
      </c>
      <c r="M320" s="86">
        <v>1899026.42</v>
      </c>
      <c r="N320" s="30"/>
      <c r="O320" s="12"/>
      <c r="P320" s="13"/>
    </row>
    <row r="321" spans="1:16" thickBot="1" x14ac:dyDescent="0.25">
      <c r="A321" s="30"/>
      <c r="B321" s="1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12"/>
      <c r="P321" s="13"/>
    </row>
    <row r="322" spans="1:16" ht="12.75" x14ac:dyDescent="0.2">
      <c r="A322" s="30"/>
      <c r="B322" s="94" t="s">
        <v>765</v>
      </c>
      <c r="C322" s="95" t="s">
        <v>744</v>
      </c>
      <c r="D322" s="76">
        <v>4482059.33</v>
      </c>
      <c r="E322" s="77">
        <v>2321446.34</v>
      </c>
      <c r="F322" s="77">
        <v>2159311.5499999998</v>
      </c>
      <c r="G322" s="77">
        <v>0</v>
      </c>
      <c r="H322" s="77">
        <v>0</v>
      </c>
      <c r="I322" s="77">
        <v>0</v>
      </c>
      <c r="J322" s="77">
        <v>0</v>
      </c>
      <c r="K322" s="77">
        <v>1650996.25</v>
      </c>
      <c r="L322" s="77">
        <v>-1456425.55</v>
      </c>
      <c r="M322" s="78">
        <v>9157387.9199999999</v>
      </c>
      <c r="N322" s="30"/>
      <c r="O322" s="12"/>
      <c r="P322" s="13"/>
    </row>
    <row r="323" spans="1:16" ht="12.75" x14ac:dyDescent="0.2">
      <c r="A323" s="30"/>
      <c r="B323" s="96"/>
      <c r="C323" s="97" t="s">
        <v>83</v>
      </c>
      <c r="D323" s="79">
        <v>1900.19</v>
      </c>
      <c r="E323" s="42">
        <v>984.19</v>
      </c>
      <c r="F323" s="42">
        <v>915.45</v>
      </c>
      <c r="G323" s="42">
        <v>0</v>
      </c>
      <c r="H323" s="42">
        <v>0</v>
      </c>
      <c r="I323" s="42">
        <v>0</v>
      </c>
      <c r="J323" s="42">
        <v>0</v>
      </c>
      <c r="K323" s="42">
        <v>0</v>
      </c>
      <c r="L323" s="42">
        <v>940.2</v>
      </c>
      <c r="M323" s="80">
        <v>4740.03</v>
      </c>
      <c r="N323" s="30"/>
      <c r="O323" s="12"/>
      <c r="P323" s="13"/>
    </row>
    <row r="324" spans="1:16" ht="12.75" x14ac:dyDescent="0.2">
      <c r="A324" s="30"/>
      <c r="B324" s="96"/>
      <c r="C324" s="97" t="s">
        <v>84</v>
      </c>
      <c r="D324" s="79">
        <v>58372.88</v>
      </c>
      <c r="E324" s="42">
        <v>30233.759999999998</v>
      </c>
      <c r="F324" s="42">
        <v>28122.17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28882.77</v>
      </c>
      <c r="M324" s="80">
        <v>145611.57999999999</v>
      </c>
      <c r="N324" s="30"/>
      <c r="O324" s="12"/>
      <c r="P324" s="13"/>
    </row>
    <row r="325" spans="1:16" ht="12.75" x14ac:dyDescent="0.2">
      <c r="A325" s="30"/>
      <c r="B325" s="96"/>
      <c r="C325" s="97" t="s">
        <v>85</v>
      </c>
      <c r="D325" s="79">
        <v>7677.26</v>
      </c>
      <c r="E325" s="42">
        <v>3976.38</v>
      </c>
      <c r="F325" s="42">
        <v>3698.66</v>
      </c>
      <c r="G325" s="42">
        <v>0</v>
      </c>
      <c r="H325" s="42">
        <v>0</v>
      </c>
      <c r="I325" s="42">
        <v>0</v>
      </c>
      <c r="J325" s="42">
        <v>0</v>
      </c>
      <c r="K325" s="42">
        <v>0</v>
      </c>
      <c r="L325" s="42">
        <v>3798.7</v>
      </c>
      <c r="M325" s="80">
        <v>19151</v>
      </c>
      <c r="N325" s="30"/>
      <c r="O325" s="12"/>
      <c r="P325" s="13"/>
    </row>
    <row r="326" spans="1:16" ht="12.75" x14ac:dyDescent="0.2">
      <c r="A326" s="30"/>
      <c r="B326" s="96"/>
      <c r="C326" s="97" t="s">
        <v>86</v>
      </c>
      <c r="D326" s="79">
        <v>301810.15999999997</v>
      </c>
      <c r="E326" s="42">
        <v>156320.13</v>
      </c>
      <c r="F326" s="42">
        <v>145402.4</v>
      </c>
      <c r="G326" s="42">
        <v>0</v>
      </c>
      <c r="H326" s="42">
        <v>0</v>
      </c>
      <c r="I326" s="42">
        <v>0</v>
      </c>
      <c r="J326" s="42">
        <v>0</v>
      </c>
      <c r="K326" s="42">
        <v>0</v>
      </c>
      <c r="L326" s="42">
        <v>149335</v>
      </c>
      <c r="M326" s="80">
        <v>752867.69</v>
      </c>
      <c r="N326" s="30"/>
      <c r="O326" s="12"/>
      <c r="P326" s="13"/>
    </row>
    <row r="327" spans="1:16" ht="12.75" x14ac:dyDescent="0.2">
      <c r="A327" s="30"/>
      <c r="B327" s="96"/>
      <c r="C327" s="97" t="s">
        <v>87</v>
      </c>
      <c r="D327" s="79">
        <v>5047.88</v>
      </c>
      <c r="E327" s="42">
        <v>2614.5100000000002</v>
      </c>
      <c r="F327" s="42">
        <v>2431.91</v>
      </c>
      <c r="G327" s="42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2497.6799999999998</v>
      </c>
      <c r="M327" s="80">
        <v>12591.98</v>
      </c>
      <c r="N327" s="30"/>
      <c r="O327" s="12"/>
      <c r="P327" s="13"/>
    </row>
    <row r="328" spans="1:16" ht="12.75" x14ac:dyDescent="0.2">
      <c r="A328" s="30"/>
      <c r="B328" s="96"/>
      <c r="C328" s="97" t="s">
        <v>88</v>
      </c>
      <c r="D328" s="79">
        <v>43478.74</v>
      </c>
      <c r="E328" s="42">
        <v>22519.46</v>
      </c>
      <c r="F328" s="42">
        <v>20946.650000000001</v>
      </c>
      <c r="G328" s="42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21513.19</v>
      </c>
      <c r="M328" s="80">
        <v>108458.04</v>
      </c>
      <c r="N328" s="30"/>
      <c r="O328" s="12"/>
      <c r="P328" s="13"/>
    </row>
    <row r="329" spans="1:16" ht="12.75" x14ac:dyDescent="0.2">
      <c r="A329" s="30"/>
      <c r="B329" s="96"/>
      <c r="C329" s="97" t="s">
        <v>89</v>
      </c>
      <c r="D329" s="79">
        <v>22496.400000000001</v>
      </c>
      <c r="E329" s="42">
        <v>11651.83</v>
      </c>
      <c r="F329" s="42">
        <v>10838.04</v>
      </c>
      <c r="G329" s="42">
        <v>0</v>
      </c>
      <c r="H329" s="42">
        <v>0</v>
      </c>
      <c r="I329" s="42">
        <v>0</v>
      </c>
      <c r="J329" s="42">
        <v>0</v>
      </c>
      <c r="K329" s="42">
        <v>0</v>
      </c>
      <c r="L329" s="42">
        <v>11131.18</v>
      </c>
      <c r="M329" s="80">
        <v>56117.45</v>
      </c>
      <c r="N329" s="30"/>
      <c r="O329" s="12"/>
      <c r="P329" s="13"/>
    </row>
    <row r="330" spans="1:16" ht="12.75" x14ac:dyDescent="0.2">
      <c r="A330" s="30"/>
      <c r="B330" s="96"/>
      <c r="C330" s="97" t="s">
        <v>90</v>
      </c>
      <c r="D330" s="79">
        <v>1859.35</v>
      </c>
      <c r="E330" s="42">
        <v>963.04</v>
      </c>
      <c r="F330" s="42">
        <v>895.78</v>
      </c>
      <c r="G330" s="42">
        <v>0</v>
      </c>
      <c r="H330" s="42">
        <v>0</v>
      </c>
      <c r="I330" s="42">
        <v>0</v>
      </c>
      <c r="J330" s="42">
        <v>0</v>
      </c>
      <c r="K330" s="42">
        <v>0</v>
      </c>
      <c r="L330" s="42">
        <v>920</v>
      </c>
      <c r="M330" s="80">
        <v>4638.17</v>
      </c>
      <c r="N330" s="30"/>
      <c r="O330" s="12"/>
      <c r="P330" s="13"/>
    </row>
    <row r="331" spans="1:16" ht="12.75" x14ac:dyDescent="0.2">
      <c r="A331" s="30"/>
      <c r="B331" s="96"/>
      <c r="C331" s="97" t="s">
        <v>91</v>
      </c>
      <c r="D331" s="79">
        <v>18634.38</v>
      </c>
      <c r="E331" s="42">
        <v>9651.5300000000007</v>
      </c>
      <c r="F331" s="42">
        <v>8977.44</v>
      </c>
      <c r="G331" s="42">
        <v>0</v>
      </c>
      <c r="H331" s="42">
        <v>0</v>
      </c>
      <c r="I331" s="42">
        <v>0</v>
      </c>
      <c r="J331" s="42">
        <v>0</v>
      </c>
      <c r="K331" s="42">
        <v>0</v>
      </c>
      <c r="L331" s="42">
        <v>9220.25</v>
      </c>
      <c r="M331" s="80">
        <v>46483.6</v>
      </c>
      <c r="N331" s="30"/>
      <c r="O331" s="12"/>
      <c r="P331" s="13"/>
    </row>
    <row r="332" spans="1:16" thickBot="1" x14ac:dyDescent="0.25">
      <c r="A332" s="30"/>
      <c r="B332" s="98"/>
      <c r="C332" s="99" t="s">
        <v>92</v>
      </c>
      <c r="D332" s="81">
        <v>2482199.1800000002</v>
      </c>
      <c r="E332" s="82">
        <v>1285634.98</v>
      </c>
      <c r="F332" s="82">
        <v>1195843.47</v>
      </c>
      <c r="G332" s="82">
        <v>0</v>
      </c>
      <c r="H332" s="82">
        <v>0</v>
      </c>
      <c r="I332" s="82">
        <v>0</v>
      </c>
      <c r="J332" s="82">
        <v>0</v>
      </c>
      <c r="K332" s="82">
        <v>0</v>
      </c>
      <c r="L332" s="82">
        <v>1228186.58</v>
      </c>
      <c r="M332" s="83">
        <v>6191864.21</v>
      </c>
      <c r="N332" s="30"/>
      <c r="O332" s="12"/>
      <c r="P332" s="13"/>
    </row>
    <row r="333" spans="1:16" thickBot="1" x14ac:dyDescent="0.25">
      <c r="A333" s="30"/>
      <c r="B333" s="92"/>
      <c r="C333" s="93" t="s">
        <v>541</v>
      </c>
      <c r="D333" s="84">
        <v>7425535.75</v>
      </c>
      <c r="E333" s="85">
        <v>3845996.15</v>
      </c>
      <c r="F333" s="85">
        <v>3577383.52</v>
      </c>
      <c r="G333" s="85">
        <v>0</v>
      </c>
      <c r="H333" s="85">
        <v>0</v>
      </c>
      <c r="I333" s="85">
        <v>0</v>
      </c>
      <c r="J333" s="85">
        <v>0</v>
      </c>
      <c r="K333" s="85">
        <v>1650996.25</v>
      </c>
      <c r="L333" s="85">
        <v>0</v>
      </c>
      <c r="M333" s="86">
        <v>16499911.67</v>
      </c>
      <c r="N333" s="30"/>
      <c r="O333" s="12"/>
      <c r="P333" s="13"/>
    </row>
    <row r="334" spans="1:16" thickBot="1" x14ac:dyDescent="0.25">
      <c r="A334" s="30"/>
      <c r="B334" s="1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12"/>
      <c r="P334" s="13"/>
    </row>
    <row r="335" spans="1:16" ht="12.75" x14ac:dyDescent="0.2">
      <c r="A335" s="30"/>
      <c r="B335" s="94" t="s">
        <v>7</v>
      </c>
      <c r="C335" s="95" t="s">
        <v>744</v>
      </c>
      <c r="D335" s="76">
        <v>815223.81</v>
      </c>
      <c r="E335" s="77">
        <v>656602.99</v>
      </c>
      <c r="F335" s="77">
        <v>439222.03</v>
      </c>
      <c r="G335" s="77">
        <v>0</v>
      </c>
      <c r="H335" s="77">
        <v>-1814.46</v>
      </c>
      <c r="I335" s="77">
        <v>281132.58</v>
      </c>
      <c r="J335" s="77">
        <v>0</v>
      </c>
      <c r="K335" s="77">
        <v>0</v>
      </c>
      <c r="L335" s="77">
        <v>-69876.91</v>
      </c>
      <c r="M335" s="78">
        <v>2120490.04</v>
      </c>
      <c r="N335" s="30"/>
      <c r="O335" s="12"/>
      <c r="P335" s="13"/>
    </row>
    <row r="336" spans="1:16" ht="12.75" x14ac:dyDescent="0.2">
      <c r="A336" s="30"/>
      <c r="B336" s="96"/>
      <c r="C336" s="97" t="s">
        <v>93</v>
      </c>
      <c r="D336" s="79">
        <v>2455.63</v>
      </c>
      <c r="E336" s="42">
        <v>1977.83</v>
      </c>
      <c r="F336" s="42">
        <v>1323.03</v>
      </c>
      <c r="G336" s="42">
        <v>0</v>
      </c>
      <c r="H336" s="42">
        <v>-5.47</v>
      </c>
      <c r="I336" s="42">
        <v>846.83</v>
      </c>
      <c r="J336" s="42">
        <v>0</v>
      </c>
      <c r="K336" s="42">
        <v>0</v>
      </c>
      <c r="L336" s="42">
        <v>2158.6999999999998</v>
      </c>
      <c r="M336" s="80">
        <v>8756.5499999999993</v>
      </c>
      <c r="N336" s="30"/>
      <c r="O336" s="12"/>
      <c r="P336" s="13"/>
    </row>
    <row r="337" spans="1:16" ht="12.75" x14ac:dyDescent="0.2">
      <c r="A337" s="30"/>
      <c r="B337" s="96"/>
      <c r="C337" s="97" t="s">
        <v>94</v>
      </c>
      <c r="D337" s="79">
        <v>17802</v>
      </c>
      <c r="E337" s="42">
        <v>14338.21</v>
      </c>
      <c r="F337" s="42">
        <v>9591.27</v>
      </c>
      <c r="G337" s="42">
        <v>0</v>
      </c>
      <c r="H337" s="42">
        <v>-39.619999999999997</v>
      </c>
      <c r="I337" s="42">
        <v>6139.08</v>
      </c>
      <c r="J337" s="42">
        <v>0</v>
      </c>
      <c r="K337" s="42">
        <v>0</v>
      </c>
      <c r="L337" s="42">
        <v>15649.42</v>
      </c>
      <c r="M337" s="80">
        <v>63480.36</v>
      </c>
      <c r="N337" s="30"/>
      <c r="O337" s="12"/>
      <c r="P337" s="13"/>
    </row>
    <row r="338" spans="1:16" ht="12.75" x14ac:dyDescent="0.2">
      <c r="A338" s="30"/>
      <c r="B338" s="96"/>
      <c r="C338" s="97" t="s">
        <v>95</v>
      </c>
      <c r="D338" s="79">
        <v>17920.28</v>
      </c>
      <c r="E338" s="42">
        <v>14433.47</v>
      </c>
      <c r="F338" s="42">
        <v>9655</v>
      </c>
      <c r="G338" s="42">
        <v>0</v>
      </c>
      <c r="H338" s="42">
        <v>-39.89</v>
      </c>
      <c r="I338" s="42">
        <v>6179.87</v>
      </c>
      <c r="J338" s="42">
        <v>0</v>
      </c>
      <c r="K338" s="42">
        <v>0</v>
      </c>
      <c r="L338" s="42">
        <v>15753.4</v>
      </c>
      <c r="M338" s="80">
        <v>63902.13</v>
      </c>
      <c r="N338" s="30"/>
      <c r="O338" s="12"/>
      <c r="P338" s="13"/>
    </row>
    <row r="339" spans="1:16" ht="12.75" x14ac:dyDescent="0.2">
      <c r="A339" s="30"/>
      <c r="B339" s="96"/>
      <c r="C339" s="97" t="s">
        <v>96</v>
      </c>
      <c r="D339" s="79">
        <v>13614.12</v>
      </c>
      <c r="E339" s="42">
        <v>10965.18</v>
      </c>
      <c r="F339" s="42">
        <v>7334.95</v>
      </c>
      <c r="G339" s="42">
        <v>0</v>
      </c>
      <c r="H339" s="42">
        <v>-30.3</v>
      </c>
      <c r="I339" s="42">
        <v>4694.87</v>
      </c>
      <c r="J339" s="42">
        <v>0</v>
      </c>
      <c r="K339" s="42">
        <v>0</v>
      </c>
      <c r="L339" s="42">
        <v>11967.93</v>
      </c>
      <c r="M339" s="80">
        <v>48546.75</v>
      </c>
      <c r="N339" s="30"/>
      <c r="O339" s="12"/>
      <c r="P339" s="13"/>
    </row>
    <row r="340" spans="1:16" thickBot="1" x14ac:dyDescent="0.25">
      <c r="A340" s="30"/>
      <c r="B340" s="98"/>
      <c r="C340" s="99" t="s">
        <v>97</v>
      </c>
      <c r="D340" s="81">
        <v>27696.45</v>
      </c>
      <c r="E340" s="82">
        <v>22307.46</v>
      </c>
      <c r="F340" s="82">
        <v>14922.15</v>
      </c>
      <c r="G340" s="82">
        <v>0</v>
      </c>
      <c r="H340" s="82">
        <v>-61.64</v>
      </c>
      <c r="I340" s="82">
        <v>9551.2099999999991</v>
      </c>
      <c r="J340" s="82">
        <v>0</v>
      </c>
      <c r="K340" s="82">
        <v>0</v>
      </c>
      <c r="L340" s="82">
        <v>24347.46</v>
      </c>
      <c r="M340" s="83">
        <v>98763.09</v>
      </c>
      <c r="N340" s="30"/>
      <c r="O340" s="12"/>
      <c r="P340" s="13"/>
    </row>
    <row r="341" spans="1:16" thickBot="1" x14ac:dyDescent="0.25">
      <c r="A341" s="30"/>
      <c r="B341" s="92"/>
      <c r="C341" s="93" t="s">
        <v>541</v>
      </c>
      <c r="D341" s="84">
        <v>894712.29</v>
      </c>
      <c r="E341" s="85">
        <v>720625.14</v>
      </c>
      <c r="F341" s="85">
        <v>482048.43</v>
      </c>
      <c r="G341" s="85">
        <v>0</v>
      </c>
      <c r="H341" s="85">
        <v>-1991.38</v>
      </c>
      <c r="I341" s="85">
        <v>308544.44</v>
      </c>
      <c r="J341" s="85">
        <v>0</v>
      </c>
      <c r="K341" s="85">
        <v>0</v>
      </c>
      <c r="L341" s="85">
        <v>0</v>
      </c>
      <c r="M341" s="86">
        <v>2403938.92</v>
      </c>
      <c r="N341" s="30"/>
      <c r="O341" s="12"/>
      <c r="P341" s="13"/>
    </row>
    <row r="342" spans="1:16" thickBot="1" x14ac:dyDescent="0.25">
      <c r="A342" s="30"/>
      <c r="B342" s="1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12"/>
      <c r="P342" s="13"/>
    </row>
    <row r="343" spans="1:16" ht="12.75" x14ac:dyDescent="0.2">
      <c r="A343" s="30"/>
      <c r="B343" s="94" t="s">
        <v>8</v>
      </c>
      <c r="C343" s="95" t="s">
        <v>744</v>
      </c>
      <c r="D343" s="76">
        <v>2791534.21</v>
      </c>
      <c r="E343" s="77">
        <v>1771810.26</v>
      </c>
      <c r="F343" s="77">
        <v>1365602.87</v>
      </c>
      <c r="G343" s="77">
        <v>0</v>
      </c>
      <c r="H343" s="77">
        <v>-761.39</v>
      </c>
      <c r="I343" s="77">
        <v>175577.06</v>
      </c>
      <c r="J343" s="77">
        <v>0</v>
      </c>
      <c r="K343" s="77">
        <v>864744.77</v>
      </c>
      <c r="L343" s="77">
        <v>-757296.28</v>
      </c>
      <c r="M343" s="78">
        <v>6211211.5</v>
      </c>
      <c r="N343" s="30"/>
      <c r="O343" s="12"/>
      <c r="P343" s="13"/>
    </row>
    <row r="344" spans="1:16" ht="12.75" x14ac:dyDescent="0.2">
      <c r="A344" s="30"/>
      <c r="B344" s="96"/>
      <c r="C344" s="97" t="s">
        <v>98</v>
      </c>
      <c r="D344" s="79">
        <v>163157.78</v>
      </c>
      <c r="E344" s="42">
        <v>103557.62</v>
      </c>
      <c r="F344" s="42">
        <v>79815.87</v>
      </c>
      <c r="G344" s="42">
        <v>0</v>
      </c>
      <c r="H344" s="42">
        <v>-44.5</v>
      </c>
      <c r="I344" s="42">
        <v>10262.01</v>
      </c>
      <c r="J344" s="42">
        <v>0</v>
      </c>
      <c r="K344" s="42">
        <v>0</v>
      </c>
      <c r="L344" s="42">
        <v>107532.46</v>
      </c>
      <c r="M344" s="80">
        <v>464281.24</v>
      </c>
      <c r="N344" s="30"/>
      <c r="O344" s="12"/>
      <c r="P344" s="14"/>
    </row>
    <row r="345" spans="1:16" ht="12.75" x14ac:dyDescent="0.2">
      <c r="A345" s="30"/>
      <c r="B345" s="96"/>
      <c r="C345" s="97" t="s">
        <v>99</v>
      </c>
      <c r="D345" s="79">
        <v>36824.239999999998</v>
      </c>
      <c r="E345" s="42">
        <v>23372.66</v>
      </c>
      <c r="F345" s="42">
        <v>18014.21</v>
      </c>
      <c r="G345" s="42">
        <v>0</v>
      </c>
      <c r="H345" s="42">
        <v>-10.039999999999999</v>
      </c>
      <c r="I345" s="42">
        <v>2316.11</v>
      </c>
      <c r="J345" s="42">
        <v>0</v>
      </c>
      <c r="K345" s="42">
        <v>0</v>
      </c>
      <c r="L345" s="42">
        <v>24269.77</v>
      </c>
      <c r="M345" s="80">
        <v>104786.95</v>
      </c>
      <c r="N345" s="30"/>
      <c r="O345" s="12"/>
      <c r="P345" s="13"/>
    </row>
    <row r="346" spans="1:16" ht="12.75" x14ac:dyDescent="0.2">
      <c r="A346" s="30"/>
      <c r="B346" s="96"/>
      <c r="C346" s="97" t="s">
        <v>100</v>
      </c>
      <c r="D346" s="79">
        <v>37243.519999999997</v>
      </c>
      <c r="E346" s="42">
        <v>23638.78</v>
      </c>
      <c r="F346" s="42">
        <v>18219.32</v>
      </c>
      <c r="G346" s="42">
        <v>0</v>
      </c>
      <c r="H346" s="42">
        <v>-10.16</v>
      </c>
      <c r="I346" s="42">
        <v>2342.48</v>
      </c>
      <c r="J346" s="42">
        <v>0</v>
      </c>
      <c r="K346" s="42">
        <v>0</v>
      </c>
      <c r="L346" s="42">
        <v>24546.1</v>
      </c>
      <c r="M346" s="80">
        <v>105980.04</v>
      </c>
      <c r="N346" s="30"/>
      <c r="O346" s="12"/>
      <c r="P346" s="13"/>
    </row>
    <row r="347" spans="1:16" ht="12.75" x14ac:dyDescent="0.2">
      <c r="A347" s="30"/>
      <c r="B347" s="96"/>
      <c r="C347" s="97" t="s">
        <v>101</v>
      </c>
      <c r="D347" s="79">
        <v>54855.12</v>
      </c>
      <c r="E347" s="42">
        <v>34817</v>
      </c>
      <c r="F347" s="42">
        <v>26834.82</v>
      </c>
      <c r="G347" s="42">
        <v>0</v>
      </c>
      <c r="H347" s="42">
        <v>-14.96</v>
      </c>
      <c r="I347" s="42">
        <v>3450.18</v>
      </c>
      <c r="J347" s="42">
        <v>0</v>
      </c>
      <c r="K347" s="42">
        <v>0</v>
      </c>
      <c r="L347" s="42">
        <v>36153.39</v>
      </c>
      <c r="M347" s="80">
        <v>156095.54999999999</v>
      </c>
      <c r="N347" s="30"/>
      <c r="O347" s="12"/>
      <c r="P347" s="13"/>
    </row>
    <row r="348" spans="1:16" ht="12.75" x14ac:dyDescent="0.2">
      <c r="A348" s="30"/>
      <c r="B348" s="96"/>
      <c r="C348" s="97" t="s">
        <v>102</v>
      </c>
      <c r="D348" s="79">
        <v>23220.21</v>
      </c>
      <c r="E348" s="42">
        <v>14738.06</v>
      </c>
      <c r="F348" s="42">
        <v>11359.2</v>
      </c>
      <c r="G348" s="42">
        <v>0</v>
      </c>
      <c r="H348" s="42">
        <v>-6.33</v>
      </c>
      <c r="I348" s="42">
        <v>1460.46</v>
      </c>
      <c r="J348" s="42">
        <v>0</v>
      </c>
      <c r="K348" s="42">
        <v>0</v>
      </c>
      <c r="L348" s="42">
        <v>15303.76</v>
      </c>
      <c r="M348" s="80">
        <v>66075.360000000001</v>
      </c>
      <c r="N348" s="30"/>
      <c r="O348" s="12"/>
      <c r="P348" s="13"/>
    </row>
    <row r="349" spans="1:16" ht="12.75" x14ac:dyDescent="0.2">
      <c r="A349" s="30"/>
      <c r="B349" s="96"/>
      <c r="C349" s="97" t="s">
        <v>103</v>
      </c>
      <c r="D349" s="79">
        <v>580219.97</v>
      </c>
      <c r="E349" s="42">
        <v>368270.49</v>
      </c>
      <c r="F349" s="42">
        <v>283840.34999999998</v>
      </c>
      <c r="G349" s="42">
        <v>0</v>
      </c>
      <c r="H349" s="42">
        <v>-158.25</v>
      </c>
      <c r="I349" s="42">
        <v>36493.660000000003</v>
      </c>
      <c r="J349" s="42">
        <v>0</v>
      </c>
      <c r="K349" s="42">
        <v>0</v>
      </c>
      <c r="L349" s="42">
        <v>382405.78</v>
      </c>
      <c r="M349" s="80">
        <v>1651072</v>
      </c>
      <c r="N349" s="30"/>
      <c r="O349" s="12"/>
      <c r="P349" s="14"/>
    </row>
    <row r="350" spans="1:16" ht="12.75" x14ac:dyDescent="0.2">
      <c r="A350" s="30"/>
      <c r="B350" s="96"/>
      <c r="C350" s="97" t="s">
        <v>828</v>
      </c>
      <c r="D350" s="79">
        <v>2334.39</v>
      </c>
      <c r="E350" s="42">
        <v>1481.66</v>
      </c>
      <c r="F350" s="42">
        <v>1141.97</v>
      </c>
      <c r="G350" s="42">
        <v>0</v>
      </c>
      <c r="H350" s="42">
        <v>-0.66</v>
      </c>
      <c r="I350" s="42">
        <v>146.82</v>
      </c>
      <c r="J350" s="42">
        <v>0</v>
      </c>
      <c r="K350" s="42">
        <v>0</v>
      </c>
      <c r="L350" s="42">
        <v>1538.53</v>
      </c>
      <c r="M350" s="80">
        <v>6642.71</v>
      </c>
      <c r="N350" s="30"/>
      <c r="O350" s="12"/>
      <c r="P350" s="13"/>
    </row>
    <row r="351" spans="1:16" ht="12.75" x14ac:dyDescent="0.2">
      <c r="A351" s="30"/>
      <c r="B351" s="96"/>
      <c r="C351" s="97" t="s">
        <v>60</v>
      </c>
      <c r="D351" s="79">
        <v>12703.22</v>
      </c>
      <c r="E351" s="42">
        <v>8062.84</v>
      </c>
      <c r="F351" s="42">
        <v>6214.34</v>
      </c>
      <c r="G351" s="42">
        <v>0</v>
      </c>
      <c r="H351" s="42">
        <v>-3.46</v>
      </c>
      <c r="I351" s="42">
        <v>798.98</v>
      </c>
      <c r="J351" s="42">
        <v>0</v>
      </c>
      <c r="K351" s="42">
        <v>0</v>
      </c>
      <c r="L351" s="42">
        <v>8372.31</v>
      </c>
      <c r="M351" s="80">
        <v>36148.230000000003</v>
      </c>
      <c r="N351" s="30"/>
      <c r="O351" s="12"/>
      <c r="P351" s="13"/>
    </row>
    <row r="352" spans="1:16" ht="12.75" x14ac:dyDescent="0.2">
      <c r="A352" s="30"/>
      <c r="B352" s="96"/>
      <c r="C352" s="97" t="s">
        <v>105</v>
      </c>
      <c r="D352" s="79">
        <v>27074.09</v>
      </c>
      <c r="E352" s="42">
        <v>17184.150000000001</v>
      </c>
      <c r="F352" s="42">
        <v>13244.49</v>
      </c>
      <c r="G352" s="42">
        <v>0</v>
      </c>
      <c r="H352" s="42">
        <v>-7.38</v>
      </c>
      <c r="I352" s="42">
        <v>1702.86</v>
      </c>
      <c r="J352" s="42">
        <v>0</v>
      </c>
      <c r="K352" s="42">
        <v>0</v>
      </c>
      <c r="L352" s="42">
        <v>17843.72</v>
      </c>
      <c r="M352" s="80">
        <v>77041.929999999993</v>
      </c>
      <c r="N352" s="30"/>
      <c r="O352" s="12"/>
      <c r="P352" s="13"/>
    </row>
    <row r="353" spans="1:16" ht="12.75" x14ac:dyDescent="0.2">
      <c r="A353" s="30"/>
      <c r="B353" s="96"/>
      <c r="C353" s="97" t="s">
        <v>106</v>
      </c>
      <c r="D353" s="79">
        <v>7984.78</v>
      </c>
      <c r="E353" s="42">
        <v>5068.01</v>
      </c>
      <c r="F353" s="42">
        <v>3906.11</v>
      </c>
      <c r="G353" s="42">
        <v>0</v>
      </c>
      <c r="H353" s="42">
        <v>-2.1800000000000002</v>
      </c>
      <c r="I353" s="42">
        <v>502.21</v>
      </c>
      <c r="J353" s="42">
        <v>0</v>
      </c>
      <c r="K353" s="42">
        <v>0</v>
      </c>
      <c r="L353" s="42">
        <v>5262.53</v>
      </c>
      <c r="M353" s="80">
        <v>22721.46</v>
      </c>
      <c r="N353" s="30"/>
      <c r="O353" s="12"/>
      <c r="P353" s="13"/>
    </row>
    <row r="354" spans="1:16" ht="12.75" x14ac:dyDescent="0.2">
      <c r="A354" s="30"/>
      <c r="B354" s="96"/>
      <c r="C354" s="97" t="s">
        <v>107</v>
      </c>
      <c r="D354" s="79">
        <v>146829.23000000001</v>
      </c>
      <c r="E354" s="42">
        <v>93193.75</v>
      </c>
      <c r="F354" s="42">
        <v>71828.039999999994</v>
      </c>
      <c r="G354" s="42">
        <v>0</v>
      </c>
      <c r="H354" s="42">
        <v>-40.049999999999997</v>
      </c>
      <c r="I354" s="42">
        <v>9235.01</v>
      </c>
      <c r="J354" s="42">
        <v>0</v>
      </c>
      <c r="K354" s="42">
        <v>0</v>
      </c>
      <c r="L354" s="42">
        <v>96770.8</v>
      </c>
      <c r="M354" s="80">
        <v>417816.78</v>
      </c>
      <c r="N354" s="30"/>
      <c r="O354" s="12"/>
      <c r="P354" s="13"/>
    </row>
    <row r="355" spans="1:16" ht="12.75" x14ac:dyDescent="0.2">
      <c r="A355" s="30"/>
      <c r="B355" s="96"/>
      <c r="C355" s="97" t="s">
        <v>108</v>
      </c>
      <c r="D355" s="79">
        <v>23508.27</v>
      </c>
      <c r="E355" s="42">
        <v>14920.89</v>
      </c>
      <c r="F355" s="42">
        <v>11500.11</v>
      </c>
      <c r="G355" s="42">
        <v>0</v>
      </c>
      <c r="H355" s="42">
        <v>-6.41</v>
      </c>
      <c r="I355" s="42">
        <v>1478.58</v>
      </c>
      <c r="J355" s="42">
        <v>0</v>
      </c>
      <c r="K355" s="42">
        <v>0</v>
      </c>
      <c r="L355" s="42">
        <v>15493.59</v>
      </c>
      <c r="M355" s="80">
        <v>66895.03</v>
      </c>
      <c r="N355" s="30"/>
      <c r="O355" s="12"/>
      <c r="P355" s="13"/>
    </row>
    <row r="356" spans="1:16" ht="12.75" x14ac:dyDescent="0.2">
      <c r="A356" s="30"/>
      <c r="B356" s="96"/>
      <c r="C356" s="97" t="s">
        <v>109</v>
      </c>
      <c r="D356" s="79">
        <v>0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  <c r="M356" s="80">
        <v>0</v>
      </c>
      <c r="N356" s="30"/>
      <c r="O356" s="12"/>
      <c r="P356" s="13"/>
    </row>
    <row r="357" spans="1:16" thickBot="1" x14ac:dyDescent="0.25">
      <c r="A357" s="30"/>
      <c r="B357" s="98"/>
      <c r="C357" s="99" t="s">
        <v>110</v>
      </c>
      <c r="D357" s="81">
        <v>33082.28</v>
      </c>
      <c r="E357" s="82">
        <v>20997.599999999999</v>
      </c>
      <c r="F357" s="82">
        <v>16183.66</v>
      </c>
      <c r="G357" s="82">
        <v>0</v>
      </c>
      <c r="H357" s="82">
        <v>-9.02</v>
      </c>
      <c r="I357" s="82">
        <v>2080.75</v>
      </c>
      <c r="J357" s="82">
        <v>0</v>
      </c>
      <c r="K357" s="82">
        <v>0</v>
      </c>
      <c r="L357" s="82">
        <v>21803.54</v>
      </c>
      <c r="M357" s="83">
        <v>94138.81</v>
      </c>
      <c r="N357" s="30"/>
      <c r="O357" s="12"/>
      <c r="P357" s="13"/>
    </row>
    <row r="358" spans="1:16" thickBot="1" x14ac:dyDescent="0.25">
      <c r="A358" s="30"/>
      <c r="B358" s="92"/>
      <c r="C358" s="93" t="s">
        <v>541</v>
      </c>
      <c r="D358" s="84">
        <v>3940571.31</v>
      </c>
      <c r="E358" s="85">
        <v>2501113.77</v>
      </c>
      <c r="F358" s="85">
        <v>1927705.36</v>
      </c>
      <c r="G358" s="85">
        <v>0</v>
      </c>
      <c r="H358" s="85">
        <v>-1074.79</v>
      </c>
      <c r="I358" s="85">
        <v>247847.17</v>
      </c>
      <c r="J358" s="85">
        <v>0</v>
      </c>
      <c r="K358" s="85">
        <v>864744.77</v>
      </c>
      <c r="L358" s="85">
        <v>0</v>
      </c>
      <c r="M358" s="86">
        <v>9480907.5899999999</v>
      </c>
      <c r="N358" s="30"/>
      <c r="O358" s="12"/>
      <c r="P358" s="13"/>
    </row>
    <row r="359" spans="1:16" thickBot="1" x14ac:dyDescent="0.25">
      <c r="A359" s="30"/>
      <c r="B359" s="1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12"/>
      <c r="P359" s="13"/>
    </row>
    <row r="360" spans="1:16" ht="12.75" x14ac:dyDescent="0.2">
      <c r="A360" s="30"/>
      <c r="B360" s="94" t="s">
        <v>766</v>
      </c>
      <c r="C360" s="95" t="s">
        <v>736</v>
      </c>
      <c r="D360" s="76">
        <v>81826.61</v>
      </c>
      <c r="E360" s="77">
        <v>100436.47</v>
      </c>
      <c r="F360" s="77">
        <v>39279.14</v>
      </c>
      <c r="G360" s="77">
        <v>0</v>
      </c>
      <c r="H360" s="77">
        <v>0</v>
      </c>
      <c r="I360" s="77">
        <v>83857.67</v>
      </c>
      <c r="J360" s="77">
        <v>0</v>
      </c>
      <c r="K360" s="77">
        <v>0</v>
      </c>
      <c r="L360" s="77">
        <v>-3153.97</v>
      </c>
      <c r="M360" s="78">
        <v>302245.92</v>
      </c>
      <c r="N360" s="30"/>
      <c r="O360" s="12"/>
      <c r="P360" s="13"/>
    </row>
    <row r="361" spans="1:16" thickBot="1" x14ac:dyDescent="0.25">
      <c r="A361" s="30"/>
      <c r="B361" s="98"/>
      <c r="C361" s="99" t="s">
        <v>385</v>
      </c>
      <c r="D361" s="81">
        <v>2078.54</v>
      </c>
      <c r="E361" s="82">
        <v>2551.2600000000002</v>
      </c>
      <c r="F361" s="82">
        <v>997.76</v>
      </c>
      <c r="G361" s="82">
        <v>0</v>
      </c>
      <c r="H361" s="82">
        <v>0</v>
      </c>
      <c r="I361" s="82">
        <v>2130.13</v>
      </c>
      <c r="J361" s="82">
        <v>0</v>
      </c>
      <c r="K361" s="82">
        <v>0</v>
      </c>
      <c r="L361" s="82">
        <v>3153.97</v>
      </c>
      <c r="M361" s="83">
        <v>10911.66</v>
      </c>
      <c r="N361" s="30"/>
      <c r="O361" s="12"/>
      <c r="P361" s="13"/>
    </row>
    <row r="362" spans="1:16" thickBot="1" x14ac:dyDescent="0.25">
      <c r="A362" s="30"/>
      <c r="B362" s="92"/>
      <c r="C362" s="93" t="s">
        <v>541</v>
      </c>
      <c r="D362" s="84">
        <v>83905.15</v>
      </c>
      <c r="E362" s="85">
        <v>102987.73</v>
      </c>
      <c r="F362" s="85">
        <v>40276.9</v>
      </c>
      <c r="G362" s="85">
        <v>0</v>
      </c>
      <c r="H362" s="85">
        <v>0</v>
      </c>
      <c r="I362" s="85">
        <v>85987.8</v>
      </c>
      <c r="J362" s="85">
        <v>0</v>
      </c>
      <c r="K362" s="85">
        <v>0</v>
      </c>
      <c r="L362" s="85">
        <v>0</v>
      </c>
      <c r="M362" s="86">
        <v>313157.58</v>
      </c>
      <c r="N362" s="30"/>
      <c r="O362" s="12"/>
      <c r="P362" s="13"/>
    </row>
    <row r="363" spans="1:16" thickBot="1" x14ac:dyDescent="0.25">
      <c r="A363" s="30"/>
      <c r="B363" s="1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12"/>
      <c r="P363" s="13"/>
    </row>
    <row r="364" spans="1:16" ht="12.75" x14ac:dyDescent="0.2">
      <c r="A364" s="30"/>
      <c r="B364" s="94" t="s">
        <v>9</v>
      </c>
      <c r="C364" s="95" t="s">
        <v>744</v>
      </c>
      <c r="D364" s="76">
        <v>146356.07999999999</v>
      </c>
      <c r="E364" s="77">
        <v>76552.600000000006</v>
      </c>
      <c r="F364" s="77">
        <v>70543.929999999993</v>
      </c>
      <c r="G364" s="77">
        <v>0</v>
      </c>
      <c r="H364" s="77">
        <v>0</v>
      </c>
      <c r="I364" s="77">
        <v>36494.050000000003</v>
      </c>
      <c r="J364" s="77">
        <v>0</v>
      </c>
      <c r="K364" s="77">
        <v>34535.43</v>
      </c>
      <c r="L364" s="77">
        <v>-5429.79</v>
      </c>
      <c r="M364" s="78">
        <v>359052.3</v>
      </c>
      <c r="N364" s="30"/>
      <c r="O364" s="12"/>
      <c r="P364" s="13"/>
    </row>
    <row r="365" spans="1:16" ht="12.75" x14ac:dyDescent="0.2">
      <c r="A365" s="30"/>
      <c r="B365" s="96"/>
      <c r="C365" s="97" t="s">
        <v>685</v>
      </c>
      <c r="D365" s="79">
        <v>37.869999999999997</v>
      </c>
      <c r="E365" s="42">
        <v>19.809999999999999</v>
      </c>
      <c r="F365" s="42">
        <v>18.25</v>
      </c>
      <c r="G365" s="42">
        <v>0</v>
      </c>
      <c r="H365" s="42">
        <v>0</v>
      </c>
      <c r="I365" s="42">
        <v>9.44</v>
      </c>
      <c r="J365" s="42">
        <v>0</v>
      </c>
      <c r="K365" s="42">
        <v>0</v>
      </c>
      <c r="L365" s="42">
        <v>0</v>
      </c>
      <c r="M365" s="80">
        <v>85.37</v>
      </c>
      <c r="N365" s="30"/>
      <c r="O365" s="12"/>
      <c r="P365" s="13"/>
    </row>
    <row r="366" spans="1:16" ht="12.75" x14ac:dyDescent="0.2">
      <c r="A366" s="30"/>
      <c r="B366" s="96"/>
      <c r="C366" s="97" t="s">
        <v>111</v>
      </c>
      <c r="D366" s="79">
        <v>6109</v>
      </c>
      <c r="E366" s="42">
        <v>3195.35</v>
      </c>
      <c r="F366" s="42">
        <v>2944.55</v>
      </c>
      <c r="G366" s="42">
        <v>0</v>
      </c>
      <c r="H366" s="42">
        <v>0</v>
      </c>
      <c r="I366" s="42">
        <v>1523.29</v>
      </c>
      <c r="J366" s="42">
        <v>0</v>
      </c>
      <c r="K366" s="42">
        <v>0</v>
      </c>
      <c r="L366" s="42">
        <v>3066.99</v>
      </c>
      <c r="M366" s="80">
        <v>16839.18</v>
      </c>
      <c r="N366" s="30"/>
      <c r="O366" s="12"/>
      <c r="P366" s="13"/>
    </row>
    <row r="367" spans="1:16" thickBot="1" x14ac:dyDescent="0.25">
      <c r="A367" s="30"/>
      <c r="B367" s="98"/>
      <c r="C367" s="99" t="s">
        <v>112</v>
      </c>
      <c r="D367" s="81">
        <v>4706.3599999999997</v>
      </c>
      <c r="E367" s="82">
        <v>2461.6999999999998</v>
      </c>
      <c r="F367" s="82">
        <v>2268.4699999999998</v>
      </c>
      <c r="G367" s="82">
        <v>0</v>
      </c>
      <c r="H367" s="82">
        <v>0</v>
      </c>
      <c r="I367" s="82">
        <v>1173.54</v>
      </c>
      <c r="J367" s="82">
        <v>0</v>
      </c>
      <c r="K367" s="82">
        <v>0</v>
      </c>
      <c r="L367" s="82">
        <v>2362.8000000000002</v>
      </c>
      <c r="M367" s="83">
        <v>12972.87</v>
      </c>
      <c r="N367" s="30"/>
      <c r="O367" s="12"/>
      <c r="P367" s="13"/>
    </row>
    <row r="368" spans="1:16" thickBot="1" x14ac:dyDescent="0.25">
      <c r="A368" s="30"/>
      <c r="B368" s="92"/>
      <c r="C368" s="93" t="s">
        <v>541</v>
      </c>
      <c r="D368" s="84">
        <v>157209.31</v>
      </c>
      <c r="E368" s="85">
        <v>82229.460000000006</v>
      </c>
      <c r="F368" s="85">
        <v>75775.199999999997</v>
      </c>
      <c r="G368" s="85">
        <v>0</v>
      </c>
      <c r="H368" s="85">
        <v>0</v>
      </c>
      <c r="I368" s="85">
        <v>39200.32</v>
      </c>
      <c r="J368" s="85">
        <v>0</v>
      </c>
      <c r="K368" s="85">
        <v>34535.43</v>
      </c>
      <c r="L368" s="85">
        <v>0</v>
      </c>
      <c r="M368" s="86">
        <v>388949.72</v>
      </c>
      <c r="N368" s="30"/>
      <c r="O368" s="12"/>
      <c r="P368" s="13"/>
    </row>
    <row r="369" spans="1:16" thickBot="1" x14ac:dyDescent="0.25">
      <c r="A369" s="30"/>
      <c r="B369" s="1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12"/>
      <c r="P369" s="13"/>
    </row>
    <row r="370" spans="1:16" ht="12.75" x14ac:dyDescent="0.2">
      <c r="A370" s="30"/>
      <c r="B370" s="94" t="s">
        <v>767</v>
      </c>
      <c r="C370" s="95" t="s">
        <v>736</v>
      </c>
      <c r="D370" s="76">
        <v>498359.89</v>
      </c>
      <c r="E370" s="77">
        <v>475590.13</v>
      </c>
      <c r="F370" s="77">
        <v>259059.83</v>
      </c>
      <c r="G370" s="77">
        <v>0</v>
      </c>
      <c r="H370" s="77">
        <v>-53.44</v>
      </c>
      <c r="I370" s="77">
        <v>171174.01</v>
      </c>
      <c r="J370" s="77">
        <v>0</v>
      </c>
      <c r="K370" s="77">
        <v>0</v>
      </c>
      <c r="L370" s="77">
        <v>-209739.77</v>
      </c>
      <c r="M370" s="78">
        <v>1194390.6499999999</v>
      </c>
      <c r="N370" s="30"/>
      <c r="O370" s="12"/>
      <c r="P370" s="13"/>
    </row>
    <row r="371" spans="1:16" ht="12.75" x14ac:dyDescent="0.2">
      <c r="A371" s="30"/>
      <c r="B371" s="96"/>
      <c r="C371" s="97" t="s">
        <v>543</v>
      </c>
      <c r="D371" s="79">
        <v>68637.53</v>
      </c>
      <c r="E371" s="42">
        <v>65501.52</v>
      </c>
      <c r="F371" s="42">
        <v>35679.49</v>
      </c>
      <c r="G371" s="42">
        <v>0</v>
      </c>
      <c r="H371" s="42">
        <v>-7.36</v>
      </c>
      <c r="I371" s="42">
        <v>23575.25</v>
      </c>
      <c r="J371" s="42">
        <v>0</v>
      </c>
      <c r="K371" s="42">
        <v>0</v>
      </c>
      <c r="L371" s="42">
        <v>75731.11</v>
      </c>
      <c r="M371" s="80">
        <v>269117.53999999998</v>
      </c>
      <c r="N371" s="30"/>
      <c r="O371" s="12"/>
      <c r="P371" s="13"/>
    </row>
    <row r="372" spans="1:16" ht="12.75" x14ac:dyDescent="0.2">
      <c r="A372" s="30"/>
      <c r="B372" s="96"/>
      <c r="C372" s="97" t="s">
        <v>386</v>
      </c>
      <c r="D372" s="79">
        <v>40031.79</v>
      </c>
      <c r="E372" s="42">
        <v>38202.769999999997</v>
      </c>
      <c r="F372" s="42">
        <v>20809.52</v>
      </c>
      <c r="G372" s="42">
        <v>0</v>
      </c>
      <c r="H372" s="42">
        <v>-4.29</v>
      </c>
      <c r="I372" s="42">
        <v>13749.91</v>
      </c>
      <c r="J372" s="42">
        <v>0</v>
      </c>
      <c r="K372" s="42">
        <v>0</v>
      </c>
      <c r="L372" s="42">
        <v>44169.02</v>
      </c>
      <c r="M372" s="80">
        <v>156958.72</v>
      </c>
      <c r="N372" s="30"/>
      <c r="O372" s="12"/>
      <c r="P372" s="14"/>
    </row>
    <row r="373" spans="1:16" ht="12.75" x14ac:dyDescent="0.2">
      <c r="A373" s="30"/>
      <c r="B373" s="96"/>
      <c r="C373" s="97" t="s">
        <v>387</v>
      </c>
      <c r="D373" s="79">
        <v>70829.84</v>
      </c>
      <c r="E373" s="42">
        <v>67593.67</v>
      </c>
      <c r="F373" s="42">
        <v>36819.11</v>
      </c>
      <c r="G373" s="42">
        <v>0</v>
      </c>
      <c r="H373" s="42">
        <v>-7.6</v>
      </c>
      <c r="I373" s="42">
        <v>24328.26</v>
      </c>
      <c r="J373" s="42">
        <v>0</v>
      </c>
      <c r="K373" s="42">
        <v>0</v>
      </c>
      <c r="L373" s="42">
        <v>78150</v>
      </c>
      <c r="M373" s="80">
        <v>277713.28000000003</v>
      </c>
      <c r="N373" s="30"/>
      <c r="O373" s="12"/>
      <c r="P373" s="13"/>
    </row>
    <row r="374" spans="1:16" ht="12.75" x14ac:dyDescent="0.2">
      <c r="A374" s="30"/>
      <c r="B374" s="96"/>
      <c r="C374" s="97" t="s">
        <v>388</v>
      </c>
      <c r="D374" s="79">
        <v>7937.87</v>
      </c>
      <c r="E374" s="42">
        <v>7575.2</v>
      </c>
      <c r="F374" s="42">
        <v>4126.3</v>
      </c>
      <c r="G374" s="42">
        <v>0</v>
      </c>
      <c r="H374" s="42">
        <v>-0.85</v>
      </c>
      <c r="I374" s="42">
        <v>2726.46</v>
      </c>
      <c r="J374" s="42">
        <v>0</v>
      </c>
      <c r="K374" s="42">
        <v>0</v>
      </c>
      <c r="L374" s="42">
        <v>8758.24</v>
      </c>
      <c r="M374" s="80">
        <v>31123.22</v>
      </c>
      <c r="N374" s="30"/>
      <c r="O374" s="12"/>
      <c r="P374" s="13"/>
    </row>
    <row r="375" spans="1:16" thickBot="1" x14ac:dyDescent="0.25">
      <c r="A375" s="30"/>
      <c r="B375" s="98"/>
      <c r="C375" s="99" t="s">
        <v>389</v>
      </c>
      <c r="D375" s="81">
        <v>2656.81</v>
      </c>
      <c r="E375" s="82">
        <v>2535.42</v>
      </c>
      <c r="F375" s="82">
        <v>1381.08</v>
      </c>
      <c r="G375" s="82">
        <v>0</v>
      </c>
      <c r="H375" s="82">
        <v>-0.28999999999999998</v>
      </c>
      <c r="I375" s="82">
        <v>912.55</v>
      </c>
      <c r="J375" s="82">
        <v>0</v>
      </c>
      <c r="K375" s="82">
        <v>0</v>
      </c>
      <c r="L375" s="82">
        <v>2931.4</v>
      </c>
      <c r="M375" s="83">
        <v>10416.969999999999</v>
      </c>
      <c r="N375" s="30"/>
      <c r="O375" s="12"/>
      <c r="P375" s="13"/>
    </row>
    <row r="376" spans="1:16" thickBot="1" x14ac:dyDescent="0.25">
      <c r="A376" s="30"/>
      <c r="B376" s="92"/>
      <c r="C376" s="93" t="s">
        <v>541</v>
      </c>
      <c r="D376" s="84">
        <v>688453.73</v>
      </c>
      <c r="E376" s="85">
        <v>656998.71</v>
      </c>
      <c r="F376" s="85">
        <v>357875.33</v>
      </c>
      <c r="G376" s="85">
        <v>0</v>
      </c>
      <c r="H376" s="85">
        <v>-73.83</v>
      </c>
      <c r="I376" s="85">
        <v>236466.44</v>
      </c>
      <c r="J376" s="85">
        <v>0</v>
      </c>
      <c r="K376" s="85">
        <v>0</v>
      </c>
      <c r="L376" s="85">
        <v>0</v>
      </c>
      <c r="M376" s="86">
        <v>1939720.38</v>
      </c>
      <c r="N376" s="30"/>
      <c r="O376" s="12"/>
      <c r="P376" s="13"/>
    </row>
    <row r="377" spans="1:16" thickBot="1" x14ac:dyDescent="0.25">
      <c r="A377" s="30"/>
      <c r="B377" s="1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12"/>
      <c r="P377" s="13"/>
    </row>
    <row r="378" spans="1:16" ht="12.75" x14ac:dyDescent="0.2">
      <c r="A378" s="30"/>
      <c r="B378" s="94" t="s">
        <v>768</v>
      </c>
      <c r="C378" s="95" t="s">
        <v>744</v>
      </c>
      <c r="D378" s="76">
        <v>129416.88</v>
      </c>
      <c r="E378" s="77">
        <v>189530.97</v>
      </c>
      <c r="F378" s="77">
        <v>72926.69</v>
      </c>
      <c r="G378" s="77">
        <v>0</v>
      </c>
      <c r="H378" s="77">
        <v>0</v>
      </c>
      <c r="I378" s="77">
        <v>144220.91</v>
      </c>
      <c r="J378" s="77">
        <v>0</v>
      </c>
      <c r="K378" s="77">
        <v>29020.44</v>
      </c>
      <c r="L378" s="77">
        <v>-12253.07</v>
      </c>
      <c r="M378" s="78">
        <v>552862.81999999995</v>
      </c>
      <c r="N378" s="30"/>
      <c r="O378" s="12"/>
      <c r="P378" s="13"/>
    </row>
    <row r="379" spans="1:16" ht="12.75" x14ac:dyDescent="0.2">
      <c r="A379" s="30"/>
      <c r="B379" s="96"/>
      <c r="C379" s="97" t="s">
        <v>113</v>
      </c>
      <c r="D379" s="79">
        <v>964.66</v>
      </c>
      <c r="E379" s="42">
        <v>1412.75</v>
      </c>
      <c r="F379" s="42">
        <v>543.59</v>
      </c>
      <c r="G379" s="42">
        <v>0</v>
      </c>
      <c r="H379" s="42">
        <v>0</v>
      </c>
      <c r="I379" s="42">
        <v>1075.01</v>
      </c>
      <c r="J379" s="42">
        <v>0</v>
      </c>
      <c r="K379" s="42">
        <v>0</v>
      </c>
      <c r="L379" s="42">
        <v>1751.09</v>
      </c>
      <c r="M379" s="80">
        <v>5747.1</v>
      </c>
      <c r="N379" s="30"/>
      <c r="O379" s="12"/>
      <c r="P379" s="13"/>
    </row>
    <row r="380" spans="1:16" ht="12.75" x14ac:dyDescent="0.2">
      <c r="A380" s="30"/>
      <c r="B380" s="96"/>
      <c r="C380" s="97" t="s">
        <v>114</v>
      </c>
      <c r="D380" s="79">
        <v>4987.33</v>
      </c>
      <c r="E380" s="42">
        <v>7303.95</v>
      </c>
      <c r="F380" s="42">
        <v>2810.37</v>
      </c>
      <c r="G380" s="42">
        <v>0</v>
      </c>
      <c r="H380" s="42">
        <v>0</v>
      </c>
      <c r="I380" s="42">
        <v>5557.84</v>
      </c>
      <c r="J380" s="42">
        <v>0</v>
      </c>
      <c r="K380" s="42">
        <v>0</v>
      </c>
      <c r="L380" s="42">
        <v>9053.2000000000007</v>
      </c>
      <c r="M380" s="80">
        <v>29712.69</v>
      </c>
      <c r="N380" s="30"/>
      <c r="O380" s="12"/>
      <c r="P380" s="13"/>
    </row>
    <row r="381" spans="1:16" thickBot="1" x14ac:dyDescent="0.25">
      <c r="A381" s="30"/>
      <c r="B381" s="98"/>
      <c r="C381" s="99" t="s">
        <v>115</v>
      </c>
      <c r="D381" s="79">
        <v>798.12</v>
      </c>
      <c r="E381" s="42">
        <v>1168.8399999999999</v>
      </c>
      <c r="F381" s="42">
        <v>449.74</v>
      </c>
      <c r="G381" s="42">
        <v>0</v>
      </c>
      <c r="H381" s="42">
        <v>0</v>
      </c>
      <c r="I381" s="42">
        <v>889.41</v>
      </c>
      <c r="J381" s="42">
        <v>0</v>
      </c>
      <c r="K381" s="42">
        <v>0</v>
      </c>
      <c r="L381" s="42">
        <v>1448.78</v>
      </c>
      <c r="M381" s="80">
        <v>4754.8900000000003</v>
      </c>
      <c r="N381" s="30"/>
      <c r="O381" s="12"/>
      <c r="P381" s="13"/>
    </row>
    <row r="382" spans="1:16" thickBot="1" x14ac:dyDescent="0.25">
      <c r="A382" s="30"/>
      <c r="B382" s="92"/>
      <c r="C382" s="93" t="s">
        <v>541</v>
      </c>
      <c r="D382" s="84">
        <v>136166.99</v>
      </c>
      <c r="E382" s="85">
        <v>199416.51</v>
      </c>
      <c r="F382" s="85">
        <v>76730.39</v>
      </c>
      <c r="G382" s="85">
        <v>0</v>
      </c>
      <c r="H382" s="85">
        <v>0</v>
      </c>
      <c r="I382" s="85">
        <v>151743.17000000001</v>
      </c>
      <c r="J382" s="85">
        <v>0</v>
      </c>
      <c r="K382" s="85">
        <v>29020.44</v>
      </c>
      <c r="L382" s="85">
        <v>0</v>
      </c>
      <c r="M382" s="86">
        <v>593077.5</v>
      </c>
      <c r="N382" s="30"/>
      <c r="O382" s="12"/>
      <c r="P382" s="13"/>
    </row>
    <row r="383" spans="1:16" thickBot="1" x14ac:dyDescent="0.25">
      <c r="A383" s="30"/>
      <c r="B383" s="1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12"/>
      <c r="P383" s="14"/>
    </row>
    <row r="384" spans="1:16" ht="12.75" x14ac:dyDescent="0.2">
      <c r="A384" s="30"/>
      <c r="B384" s="94" t="s">
        <v>769</v>
      </c>
      <c r="C384" s="95" t="s">
        <v>744</v>
      </c>
      <c r="D384" s="76">
        <v>7359070.9500000002</v>
      </c>
      <c r="E384" s="77">
        <v>3304834.75</v>
      </c>
      <c r="F384" s="77">
        <v>3580562.88</v>
      </c>
      <c r="G384" s="77">
        <v>0</v>
      </c>
      <c r="H384" s="77">
        <v>-822.59</v>
      </c>
      <c r="I384" s="77">
        <v>0</v>
      </c>
      <c r="J384" s="77">
        <v>0</v>
      </c>
      <c r="K384" s="77">
        <v>0</v>
      </c>
      <c r="L384" s="77">
        <v>-1763239.49</v>
      </c>
      <c r="M384" s="78">
        <v>12480406.5</v>
      </c>
      <c r="N384" s="30"/>
      <c r="O384" s="12"/>
      <c r="P384" s="13"/>
    </row>
    <row r="385" spans="1:16" ht="12.75" x14ac:dyDescent="0.2">
      <c r="A385" s="30"/>
      <c r="B385" s="96"/>
      <c r="C385" s="97" t="s">
        <v>116</v>
      </c>
      <c r="D385" s="79">
        <v>1777.78</v>
      </c>
      <c r="E385" s="42">
        <v>798.37</v>
      </c>
      <c r="F385" s="42">
        <v>864.98</v>
      </c>
      <c r="G385" s="42">
        <v>0</v>
      </c>
      <c r="H385" s="42">
        <v>-0.2</v>
      </c>
      <c r="I385" s="42">
        <v>0</v>
      </c>
      <c r="J385" s="42">
        <v>0</v>
      </c>
      <c r="K385" s="42">
        <v>0</v>
      </c>
      <c r="L385" s="42">
        <v>698.94</v>
      </c>
      <c r="M385" s="80">
        <v>4139.87</v>
      </c>
      <c r="N385" s="30"/>
      <c r="O385" s="12"/>
      <c r="P385" s="13"/>
    </row>
    <row r="386" spans="1:16" ht="12.75" x14ac:dyDescent="0.2">
      <c r="A386" s="30"/>
      <c r="B386" s="96"/>
      <c r="C386" s="97" t="s">
        <v>117</v>
      </c>
      <c r="D386" s="79">
        <v>18793.97</v>
      </c>
      <c r="E386" s="42">
        <v>8440.06</v>
      </c>
      <c r="F386" s="42">
        <v>9144.23</v>
      </c>
      <c r="G386" s="42">
        <v>0</v>
      </c>
      <c r="H386" s="42">
        <v>-2.1</v>
      </c>
      <c r="I386" s="42">
        <v>0</v>
      </c>
      <c r="J386" s="42">
        <v>0</v>
      </c>
      <c r="K386" s="42">
        <v>0</v>
      </c>
      <c r="L386" s="42">
        <v>7388.9</v>
      </c>
      <c r="M386" s="80">
        <v>43765.06</v>
      </c>
      <c r="N386" s="30"/>
      <c r="O386" s="12"/>
      <c r="P386" s="13"/>
    </row>
    <row r="387" spans="1:16" ht="12.75" x14ac:dyDescent="0.2">
      <c r="A387" s="30"/>
      <c r="B387" s="96"/>
      <c r="C387" s="97" t="s">
        <v>118</v>
      </c>
      <c r="D387" s="79">
        <v>35477.35</v>
      </c>
      <c r="E387" s="42">
        <v>15932.28</v>
      </c>
      <c r="F387" s="42">
        <v>17261.54</v>
      </c>
      <c r="G387" s="42">
        <v>0</v>
      </c>
      <c r="H387" s="42">
        <v>-3.97</v>
      </c>
      <c r="I387" s="42">
        <v>0</v>
      </c>
      <c r="J387" s="42">
        <v>0</v>
      </c>
      <c r="K387" s="42">
        <v>0</v>
      </c>
      <c r="L387" s="42">
        <v>13948.01</v>
      </c>
      <c r="M387" s="80">
        <v>82615.210000000006</v>
      </c>
      <c r="N387" s="30"/>
      <c r="O387" s="12"/>
      <c r="P387" s="13"/>
    </row>
    <row r="388" spans="1:16" ht="12.75" x14ac:dyDescent="0.2">
      <c r="A388" s="30"/>
      <c r="B388" s="96"/>
      <c r="C388" s="97" t="s">
        <v>119</v>
      </c>
      <c r="D388" s="79">
        <v>3252013.45</v>
      </c>
      <c r="E388" s="42">
        <v>1460424.44</v>
      </c>
      <c r="F388" s="42">
        <v>1582270.2</v>
      </c>
      <c r="G388" s="42">
        <v>0</v>
      </c>
      <c r="H388" s="42">
        <v>-363.51</v>
      </c>
      <c r="I388" s="42">
        <v>0</v>
      </c>
      <c r="J388" s="42">
        <v>0</v>
      </c>
      <c r="K388" s="42">
        <v>0</v>
      </c>
      <c r="L388" s="42">
        <v>1278537.08</v>
      </c>
      <c r="M388" s="80">
        <v>7572881.6600000001</v>
      </c>
      <c r="N388" s="30"/>
      <c r="O388" s="12"/>
      <c r="P388" s="13"/>
    </row>
    <row r="389" spans="1:16" ht="12.75" x14ac:dyDescent="0.2">
      <c r="A389" s="30"/>
      <c r="B389" s="96"/>
      <c r="C389" s="97" t="s">
        <v>85</v>
      </c>
      <c r="D389" s="79">
        <v>1071184.2</v>
      </c>
      <c r="E389" s="42">
        <v>481050.77</v>
      </c>
      <c r="F389" s="42">
        <v>521185.68</v>
      </c>
      <c r="G389" s="42">
        <v>0</v>
      </c>
      <c r="H389" s="42">
        <v>-119.74</v>
      </c>
      <c r="I389" s="42">
        <v>0</v>
      </c>
      <c r="J389" s="42">
        <v>0</v>
      </c>
      <c r="K389" s="42">
        <v>0</v>
      </c>
      <c r="L389" s="42">
        <v>421138.7</v>
      </c>
      <c r="M389" s="80">
        <v>2494439.61</v>
      </c>
      <c r="N389" s="30"/>
      <c r="O389" s="12"/>
      <c r="P389" s="13"/>
    </row>
    <row r="390" spans="1:16" ht="12.75" x14ac:dyDescent="0.2">
      <c r="A390" s="30"/>
      <c r="B390" s="96"/>
      <c r="C390" s="97" t="s">
        <v>120</v>
      </c>
      <c r="D390" s="79">
        <v>41870.720000000001</v>
      </c>
      <c r="E390" s="42">
        <v>18803.43</v>
      </c>
      <c r="F390" s="42">
        <v>20372.240000000002</v>
      </c>
      <c r="G390" s="42">
        <v>0</v>
      </c>
      <c r="H390" s="42">
        <v>-4.68</v>
      </c>
      <c r="I390" s="42">
        <v>0</v>
      </c>
      <c r="J390" s="42">
        <v>0</v>
      </c>
      <c r="K390" s="42">
        <v>0</v>
      </c>
      <c r="L390" s="42">
        <v>16461.57</v>
      </c>
      <c r="M390" s="80">
        <v>97503.28</v>
      </c>
      <c r="N390" s="30"/>
      <c r="O390" s="12"/>
      <c r="P390" s="13"/>
    </row>
    <row r="391" spans="1:16" ht="12.75" x14ac:dyDescent="0.2">
      <c r="A391" s="30"/>
      <c r="B391" s="96"/>
      <c r="C391" s="97" t="s">
        <v>86</v>
      </c>
      <c r="D391" s="79">
        <v>29985.32</v>
      </c>
      <c r="E391" s="42">
        <v>13465.9</v>
      </c>
      <c r="F391" s="42">
        <v>14589.38</v>
      </c>
      <c r="G391" s="42">
        <v>0</v>
      </c>
      <c r="H391" s="42">
        <v>-3.35</v>
      </c>
      <c r="I391" s="42">
        <v>0</v>
      </c>
      <c r="J391" s="42">
        <v>0</v>
      </c>
      <c r="K391" s="42">
        <v>0</v>
      </c>
      <c r="L391" s="42">
        <v>11788.79</v>
      </c>
      <c r="M391" s="80">
        <v>69826.039999999994</v>
      </c>
      <c r="N391" s="30"/>
      <c r="O391" s="12"/>
      <c r="P391" s="13"/>
    </row>
    <row r="392" spans="1:16" ht="12.75" x14ac:dyDescent="0.2">
      <c r="A392" s="30"/>
      <c r="B392" s="96"/>
      <c r="C392" s="97" t="s">
        <v>121</v>
      </c>
      <c r="D392" s="79">
        <v>15681.38</v>
      </c>
      <c r="E392" s="42">
        <v>7042.25</v>
      </c>
      <c r="F392" s="42">
        <v>7629.79</v>
      </c>
      <c r="G392" s="42">
        <v>0</v>
      </c>
      <c r="H392" s="42">
        <v>-1.75</v>
      </c>
      <c r="I392" s="42">
        <v>0</v>
      </c>
      <c r="J392" s="42">
        <v>0</v>
      </c>
      <c r="K392" s="42">
        <v>0</v>
      </c>
      <c r="L392" s="42">
        <v>6165.18</v>
      </c>
      <c r="M392" s="80">
        <v>36516.85</v>
      </c>
      <c r="N392" s="30"/>
      <c r="O392" s="12"/>
      <c r="P392" s="13"/>
    </row>
    <row r="393" spans="1:16" ht="12.75" x14ac:dyDescent="0.2">
      <c r="A393" s="30"/>
      <c r="B393" s="96"/>
      <c r="C393" s="97" t="s">
        <v>122</v>
      </c>
      <c r="D393" s="79">
        <v>6092.53</v>
      </c>
      <c r="E393" s="42">
        <v>2736.05</v>
      </c>
      <c r="F393" s="42">
        <v>2964.32</v>
      </c>
      <c r="G393" s="42">
        <v>0</v>
      </c>
      <c r="H393" s="42">
        <v>-0.68</v>
      </c>
      <c r="I393" s="42">
        <v>0</v>
      </c>
      <c r="J393" s="42">
        <v>0</v>
      </c>
      <c r="K393" s="42">
        <v>0</v>
      </c>
      <c r="L393" s="42">
        <v>2395.3000000000002</v>
      </c>
      <c r="M393" s="80">
        <v>14187.52</v>
      </c>
      <c r="N393" s="30"/>
      <c r="O393" s="12"/>
      <c r="P393" s="13"/>
    </row>
    <row r="394" spans="1:16" ht="12.75" x14ac:dyDescent="0.2">
      <c r="A394" s="30"/>
      <c r="B394" s="96"/>
      <c r="C394" s="97" t="s">
        <v>123</v>
      </c>
      <c r="D394" s="79">
        <v>2667.26</v>
      </c>
      <c r="E394" s="42">
        <v>1197.82</v>
      </c>
      <c r="F394" s="42">
        <v>1297.76</v>
      </c>
      <c r="G394" s="42">
        <v>0</v>
      </c>
      <c r="H394" s="42">
        <v>-0.3</v>
      </c>
      <c r="I394" s="42">
        <v>0</v>
      </c>
      <c r="J394" s="42">
        <v>0</v>
      </c>
      <c r="K394" s="42">
        <v>0</v>
      </c>
      <c r="L394" s="42">
        <v>1048.6500000000001</v>
      </c>
      <c r="M394" s="80">
        <v>6211.19</v>
      </c>
      <c r="N394" s="30"/>
      <c r="O394" s="12"/>
      <c r="P394" s="13"/>
    </row>
    <row r="395" spans="1:16" ht="12.75" x14ac:dyDescent="0.2">
      <c r="A395" s="30"/>
      <c r="B395" s="96"/>
      <c r="C395" s="97" t="s">
        <v>124</v>
      </c>
      <c r="D395" s="79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42">
        <v>0</v>
      </c>
      <c r="M395" s="80">
        <v>0</v>
      </c>
      <c r="N395" s="30"/>
      <c r="O395" s="12"/>
      <c r="P395" s="13"/>
    </row>
    <row r="396" spans="1:16" ht="12.75" x14ac:dyDescent="0.2">
      <c r="A396" s="30"/>
      <c r="B396" s="96"/>
      <c r="C396" s="97" t="s">
        <v>125</v>
      </c>
      <c r="D396" s="79">
        <v>7695.01</v>
      </c>
      <c r="E396" s="42">
        <v>3455.7</v>
      </c>
      <c r="F396" s="42">
        <v>3744.02</v>
      </c>
      <c r="G396" s="42">
        <v>0</v>
      </c>
      <c r="H396" s="42">
        <v>-0.86</v>
      </c>
      <c r="I396" s="42">
        <v>0</v>
      </c>
      <c r="J396" s="42">
        <v>0</v>
      </c>
      <c r="K396" s="42">
        <v>0</v>
      </c>
      <c r="L396" s="42">
        <v>3025.31</v>
      </c>
      <c r="M396" s="80">
        <v>17919.18</v>
      </c>
      <c r="N396" s="30"/>
      <c r="O396" s="12"/>
      <c r="P396" s="13"/>
    </row>
    <row r="397" spans="1:16" thickBot="1" x14ac:dyDescent="0.25">
      <c r="A397" s="30"/>
      <c r="B397" s="98"/>
      <c r="C397" s="99" t="s">
        <v>126</v>
      </c>
      <c r="D397" s="81">
        <v>1635.65</v>
      </c>
      <c r="E397" s="82">
        <v>734.54</v>
      </c>
      <c r="F397" s="82">
        <v>795.83</v>
      </c>
      <c r="G397" s="82">
        <v>0</v>
      </c>
      <c r="H397" s="82">
        <v>-0.17</v>
      </c>
      <c r="I397" s="82">
        <v>0</v>
      </c>
      <c r="J397" s="82">
        <v>0</v>
      </c>
      <c r="K397" s="82">
        <v>0</v>
      </c>
      <c r="L397" s="82">
        <v>643.05999999999995</v>
      </c>
      <c r="M397" s="83">
        <v>3808.91</v>
      </c>
      <c r="N397" s="30"/>
      <c r="O397" s="12"/>
      <c r="P397" s="13"/>
    </row>
    <row r="398" spans="1:16" thickBot="1" x14ac:dyDescent="0.25">
      <c r="A398" s="30"/>
      <c r="B398" s="92"/>
      <c r="C398" s="93" t="s">
        <v>541</v>
      </c>
      <c r="D398" s="84">
        <v>11843945.57</v>
      </c>
      <c r="E398" s="85">
        <v>5318916.3600000003</v>
      </c>
      <c r="F398" s="85">
        <v>5762682.8499999996</v>
      </c>
      <c r="G398" s="85">
        <v>0</v>
      </c>
      <c r="H398" s="85">
        <v>-1323.9</v>
      </c>
      <c r="I398" s="85">
        <v>0</v>
      </c>
      <c r="J398" s="85">
        <v>0</v>
      </c>
      <c r="K398" s="85">
        <v>0</v>
      </c>
      <c r="L398" s="85">
        <v>0</v>
      </c>
      <c r="M398" s="86">
        <v>22924220.879999999</v>
      </c>
      <c r="N398" s="30"/>
      <c r="O398" s="12"/>
      <c r="P398" s="14"/>
    </row>
    <row r="399" spans="1:16" thickBot="1" x14ac:dyDescent="0.25">
      <c r="A399" s="30"/>
      <c r="B399" s="1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12"/>
      <c r="P399" s="13"/>
    </row>
    <row r="400" spans="1:16" ht="12.75" x14ac:dyDescent="0.2">
      <c r="A400" s="30"/>
      <c r="B400" s="94" t="s">
        <v>10</v>
      </c>
      <c r="C400" s="95" t="s">
        <v>744</v>
      </c>
      <c r="D400" s="76">
        <v>582823.89</v>
      </c>
      <c r="E400" s="77">
        <v>375261.5</v>
      </c>
      <c r="F400" s="77">
        <v>278181.45</v>
      </c>
      <c r="G400" s="77">
        <v>0</v>
      </c>
      <c r="H400" s="77">
        <v>0</v>
      </c>
      <c r="I400" s="77">
        <v>70998.37</v>
      </c>
      <c r="J400" s="77">
        <v>0</v>
      </c>
      <c r="K400" s="77">
        <v>168224.81</v>
      </c>
      <c r="L400" s="77">
        <v>-139824.49</v>
      </c>
      <c r="M400" s="78">
        <v>1335665.53</v>
      </c>
      <c r="N400" s="30"/>
      <c r="O400" s="12"/>
      <c r="P400" s="13"/>
    </row>
    <row r="401" spans="1:16" ht="12.75" x14ac:dyDescent="0.2">
      <c r="A401" s="30"/>
      <c r="B401" s="96"/>
      <c r="C401" s="97" t="s">
        <v>127</v>
      </c>
      <c r="D401" s="79">
        <v>13130.08</v>
      </c>
      <c r="E401" s="42">
        <v>8454.0300000000007</v>
      </c>
      <c r="F401" s="42">
        <v>6266.98</v>
      </c>
      <c r="G401" s="42">
        <v>0</v>
      </c>
      <c r="H401" s="42">
        <v>0</v>
      </c>
      <c r="I401" s="42">
        <v>1599.48</v>
      </c>
      <c r="J401" s="42">
        <v>0</v>
      </c>
      <c r="K401" s="42">
        <v>0</v>
      </c>
      <c r="L401" s="42">
        <v>8908.2000000000007</v>
      </c>
      <c r="M401" s="80">
        <v>38358.769999999997</v>
      </c>
      <c r="N401" s="30"/>
      <c r="O401" s="12"/>
      <c r="P401" s="13"/>
    </row>
    <row r="402" spans="1:16" ht="12.75" x14ac:dyDescent="0.2">
      <c r="A402" s="30"/>
      <c r="B402" s="96"/>
      <c r="C402" s="97" t="s">
        <v>10</v>
      </c>
      <c r="D402" s="79">
        <v>1662.48</v>
      </c>
      <c r="E402" s="42">
        <v>1070.42</v>
      </c>
      <c r="F402" s="42">
        <v>793.5</v>
      </c>
      <c r="G402" s="42">
        <v>0</v>
      </c>
      <c r="H402" s="42">
        <v>0</v>
      </c>
      <c r="I402" s="42">
        <v>202.52</v>
      </c>
      <c r="J402" s="42">
        <v>0</v>
      </c>
      <c r="K402" s="42">
        <v>0</v>
      </c>
      <c r="L402" s="42">
        <v>1127.93</v>
      </c>
      <c r="M402" s="80">
        <v>4856.8500000000004</v>
      </c>
      <c r="N402" s="30"/>
      <c r="O402" s="12"/>
      <c r="P402" s="13"/>
    </row>
    <row r="403" spans="1:16" ht="12.75" x14ac:dyDescent="0.2">
      <c r="A403" s="30"/>
      <c r="B403" s="96"/>
      <c r="C403" s="97" t="s">
        <v>128</v>
      </c>
      <c r="D403" s="79">
        <v>1078.45</v>
      </c>
      <c r="E403" s="42">
        <v>694.38</v>
      </c>
      <c r="F403" s="42">
        <v>514.74</v>
      </c>
      <c r="G403" s="42">
        <v>0</v>
      </c>
      <c r="H403" s="42">
        <v>0</v>
      </c>
      <c r="I403" s="42">
        <v>131.37</v>
      </c>
      <c r="J403" s="42">
        <v>0</v>
      </c>
      <c r="K403" s="42">
        <v>0</v>
      </c>
      <c r="L403" s="42">
        <v>731.69</v>
      </c>
      <c r="M403" s="80">
        <v>3150.63</v>
      </c>
      <c r="N403" s="30"/>
      <c r="O403" s="12"/>
      <c r="P403" s="13"/>
    </row>
    <row r="404" spans="1:16" ht="12.75" x14ac:dyDescent="0.2">
      <c r="A404" s="30"/>
      <c r="B404" s="96"/>
      <c r="C404" s="97" t="s">
        <v>129</v>
      </c>
      <c r="D404" s="79">
        <v>6475.1</v>
      </c>
      <c r="E404" s="42">
        <v>4169.1099999999997</v>
      </c>
      <c r="F404" s="42">
        <v>3090.56</v>
      </c>
      <c r="G404" s="42">
        <v>0</v>
      </c>
      <c r="H404" s="42">
        <v>0</v>
      </c>
      <c r="I404" s="42">
        <v>788.78</v>
      </c>
      <c r="J404" s="42">
        <v>0</v>
      </c>
      <c r="K404" s="42">
        <v>0</v>
      </c>
      <c r="L404" s="42">
        <v>4393.08</v>
      </c>
      <c r="M404" s="80">
        <v>18916.63</v>
      </c>
      <c r="N404" s="30"/>
      <c r="O404" s="12"/>
      <c r="P404" s="13"/>
    </row>
    <row r="405" spans="1:16" ht="12.75" x14ac:dyDescent="0.2">
      <c r="A405" s="30"/>
      <c r="B405" s="96"/>
      <c r="C405" s="97" t="s">
        <v>130</v>
      </c>
      <c r="D405" s="79">
        <v>162022.34</v>
      </c>
      <c r="E405" s="42">
        <v>104320.96000000001</v>
      </c>
      <c r="F405" s="42">
        <v>77333.16</v>
      </c>
      <c r="G405" s="42">
        <v>0</v>
      </c>
      <c r="H405" s="42">
        <v>0</v>
      </c>
      <c r="I405" s="42">
        <v>19737.22</v>
      </c>
      <c r="J405" s="42">
        <v>0</v>
      </c>
      <c r="K405" s="42">
        <v>0</v>
      </c>
      <c r="L405" s="42">
        <v>109925.33</v>
      </c>
      <c r="M405" s="80">
        <v>473339.01</v>
      </c>
      <c r="N405" s="30"/>
      <c r="O405" s="12"/>
      <c r="P405" s="13"/>
    </row>
    <row r="406" spans="1:16" ht="12.75" x14ac:dyDescent="0.2">
      <c r="A406" s="30"/>
      <c r="B406" s="96"/>
      <c r="C406" s="97" t="s">
        <v>131</v>
      </c>
      <c r="D406" s="79">
        <v>11981.97</v>
      </c>
      <c r="E406" s="42">
        <v>7714.8</v>
      </c>
      <c r="F406" s="42">
        <v>5718.99</v>
      </c>
      <c r="G406" s="42">
        <v>0</v>
      </c>
      <c r="H406" s="42">
        <v>0</v>
      </c>
      <c r="I406" s="42">
        <v>1459.62</v>
      </c>
      <c r="J406" s="42">
        <v>0</v>
      </c>
      <c r="K406" s="42">
        <v>0</v>
      </c>
      <c r="L406" s="42">
        <v>8129.26</v>
      </c>
      <c r="M406" s="80">
        <v>35004.639999999999</v>
      </c>
      <c r="N406" s="30"/>
      <c r="O406" s="12"/>
      <c r="P406" s="13"/>
    </row>
    <row r="407" spans="1:16" thickBot="1" x14ac:dyDescent="0.25">
      <c r="A407" s="30"/>
      <c r="B407" s="98"/>
      <c r="C407" s="99" t="s">
        <v>132</v>
      </c>
      <c r="D407" s="81">
        <v>9741.2099999999991</v>
      </c>
      <c r="E407" s="82">
        <v>6272.05</v>
      </c>
      <c r="F407" s="82">
        <v>4649.47</v>
      </c>
      <c r="G407" s="82">
        <v>0</v>
      </c>
      <c r="H407" s="82">
        <v>0</v>
      </c>
      <c r="I407" s="82">
        <v>1186.6500000000001</v>
      </c>
      <c r="J407" s="82">
        <v>0</v>
      </c>
      <c r="K407" s="82">
        <v>0</v>
      </c>
      <c r="L407" s="82">
        <v>6609</v>
      </c>
      <c r="M407" s="83">
        <v>28458.38</v>
      </c>
      <c r="N407" s="30"/>
      <c r="O407" s="12"/>
      <c r="P407" s="14"/>
    </row>
    <row r="408" spans="1:16" thickBot="1" x14ac:dyDescent="0.25">
      <c r="A408" s="30"/>
      <c r="B408" s="92"/>
      <c r="C408" s="93" t="s">
        <v>541</v>
      </c>
      <c r="D408" s="84">
        <v>788915.52</v>
      </c>
      <c r="E408" s="85">
        <v>507957.25</v>
      </c>
      <c r="F408" s="85">
        <v>376548.85</v>
      </c>
      <c r="G408" s="85">
        <v>0</v>
      </c>
      <c r="H408" s="85">
        <v>0</v>
      </c>
      <c r="I408" s="85">
        <v>96104.01</v>
      </c>
      <c r="J408" s="85">
        <v>0</v>
      </c>
      <c r="K408" s="85">
        <v>168224.81</v>
      </c>
      <c r="L408" s="85">
        <v>0</v>
      </c>
      <c r="M408" s="86">
        <v>1937750.44</v>
      </c>
      <c r="N408" s="30"/>
      <c r="O408" s="12"/>
      <c r="P408" s="13"/>
    </row>
    <row r="409" spans="1:16" thickBot="1" x14ac:dyDescent="0.25">
      <c r="A409" s="30"/>
      <c r="B409" s="1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12"/>
      <c r="P409" s="13"/>
    </row>
    <row r="410" spans="1:16" ht="12.75" x14ac:dyDescent="0.2">
      <c r="A410" s="30"/>
      <c r="B410" s="94" t="s">
        <v>770</v>
      </c>
      <c r="C410" s="95" t="s">
        <v>744</v>
      </c>
      <c r="D410" s="76">
        <v>1410408.94</v>
      </c>
      <c r="E410" s="77">
        <v>1232885.6200000001</v>
      </c>
      <c r="F410" s="77">
        <v>754710.29</v>
      </c>
      <c r="G410" s="77">
        <v>0</v>
      </c>
      <c r="H410" s="77">
        <v>-774.38</v>
      </c>
      <c r="I410" s="77">
        <v>570454.80000000005</v>
      </c>
      <c r="J410" s="77">
        <v>0</v>
      </c>
      <c r="K410" s="77">
        <v>372388.16</v>
      </c>
      <c r="L410" s="77">
        <v>-201830.6</v>
      </c>
      <c r="M410" s="78">
        <v>4138242.83</v>
      </c>
      <c r="N410" s="30"/>
      <c r="O410" s="12"/>
      <c r="P410" s="13"/>
    </row>
    <row r="411" spans="1:16" ht="12.75" x14ac:dyDescent="0.2">
      <c r="A411" s="30"/>
      <c r="B411" s="96"/>
      <c r="C411" s="97" t="s">
        <v>824</v>
      </c>
      <c r="D411" s="79">
        <v>39683.629999999997</v>
      </c>
      <c r="E411" s="42">
        <v>34688.79</v>
      </c>
      <c r="F411" s="42">
        <v>21234.73</v>
      </c>
      <c r="G411" s="42">
        <v>0</v>
      </c>
      <c r="H411" s="42">
        <v>-21.79</v>
      </c>
      <c r="I411" s="42">
        <v>16050.46</v>
      </c>
      <c r="J411" s="42">
        <v>0</v>
      </c>
      <c r="K411" s="42">
        <v>0</v>
      </c>
      <c r="L411" s="42">
        <v>38886.78</v>
      </c>
      <c r="M411" s="80">
        <v>150522.6</v>
      </c>
      <c r="N411" s="30"/>
      <c r="O411" s="12"/>
      <c r="P411" s="13"/>
    </row>
    <row r="412" spans="1:16" ht="12.75" x14ac:dyDescent="0.2">
      <c r="A412" s="30"/>
      <c r="B412" s="96"/>
      <c r="C412" s="97" t="s">
        <v>545</v>
      </c>
      <c r="D412" s="79">
        <v>22.14</v>
      </c>
      <c r="E412" s="42">
        <v>19.36</v>
      </c>
      <c r="F412" s="42">
        <v>11.85</v>
      </c>
      <c r="G412" s="42">
        <v>0</v>
      </c>
      <c r="H412" s="42">
        <v>-0.01</v>
      </c>
      <c r="I412" s="42">
        <v>8.9600000000000009</v>
      </c>
      <c r="J412" s="42">
        <v>0</v>
      </c>
      <c r="K412" s="42">
        <v>0</v>
      </c>
      <c r="L412" s="42">
        <v>21.69</v>
      </c>
      <c r="M412" s="80">
        <v>83.99</v>
      </c>
      <c r="N412" s="30"/>
      <c r="O412" s="12"/>
      <c r="P412" s="13"/>
    </row>
    <row r="413" spans="1:16" ht="12.75" x14ac:dyDescent="0.2">
      <c r="A413" s="30"/>
      <c r="B413" s="96"/>
      <c r="C413" s="97" t="s">
        <v>133</v>
      </c>
      <c r="D413" s="79">
        <v>77.260000000000005</v>
      </c>
      <c r="E413" s="42">
        <v>67.540000000000006</v>
      </c>
      <c r="F413" s="42">
        <v>41.34</v>
      </c>
      <c r="G413" s="42">
        <v>0</v>
      </c>
      <c r="H413" s="42">
        <v>-0.04</v>
      </c>
      <c r="I413" s="42">
        <v>31.25</v>
      </c>
      <c r="J413" s="42">
        <v>0</v>
      </c>
      <c r="K413" s="42">
        <v>0</v>
      </c>
      <c r="L413" s="42">
        <v>75.709999999999994</v>
      </c>
      <c r="M413" s="80">
        <v>293.06</v>
      </c>
      <c r="N413" s="30"/>
      <c r="O413" s="12"/>
      <c r="P413" s="13"/>
    </row>
    <row r="414" spans="1:16" ht="12.75" x14ac:dyDescent="0.2">
      <c r="A414" s="30"/>
      <c r="B414" s="96"/>
      <c r="C414" s="97" t="s">
        <v>134</v>
      </c>
      <c r="D414" s="79">
        <v>11711.77</v>
      </c>
      <c r="E414" s="42">
        <v>10237.65</v>
      </c>
      <c r="F414" s="42">
        <v>6266.97</v>
      </c>
      <c r="G414" s="42">
        <v>0</v>
      </c>
      <c r="H414" s="42">
        <v>-6.43</v>
      </c>
      <c r="I414" s="42">
        <v>4736.95</v>
      </c>
      <c r="J414" s="42">
        <v>0</v>
      </c>
      <c r="K414" s="42">
        <v>0</v>
      </c>
      <c r="L414" s="42">
        <v>11476.6</v>
      </c>
      <c r="M414" s="80">
        <v>44423.51</v>
      </c>
      <c r="N414" s="30"/>
      <c r="O414" s="12"/>
      <c r="P414" s="13"/>
    </row>
    <row r="415" spans="1:16" ht="12.75" x14ac:dyDescent="0.2">
      <c r="A415" s="30"/>
      <c r="B415" s="96"/>
      <c r="C415" s="97" t="s">
        <v>135</v>
      </c>
      <c r="D415" s="79">
        <v>83882.13</v>
      </c>
      <c r="E415" s="42">
        <v>73324.17</v>
      </c>
      <c r="F415" s="42">
        <v>44885.35</v>
      </c>
      <c r="G415" s="42">
        <v>0</v>
      </c>
      <c r="H415" s="42">
        <v>-46.05</v>
      </c>
      <c r="I415" s="42">
        <v>33927.01</v>
      </c>
      <c r="J415" s="42">
        <v>0</v>
      </c>
      <c r="K415" s="42">
        <v>0</v>
      </c>
      <c r="L415" s="42">
        <v>82197.740000000005</v>
      </c>
      <c r="M415" s="80">
        <v>318170.34999999998</v>
      </c>
      <c r="N415" s="30"/>
      <c r="O415" s="12"/>
      <c r="P415" s="13"/>
    </row>
    <row r="416" spans="1:16" ht="12.75" x14ac:dyDescent="0.2">
      <c r="A416" s="30"/>
      <c r="B416" s="96"/>
      <c r="C416" s="97" t="s">
        <v>136</v>
      </c>
      <c r="D416" s="79">
        <v>26765.24</v>
      </c>
      <c r="E416" s="42">
        <v>23396.39</v>
      </c>
      <c r="F416" s="42">
        <v>14322.09</v>
      </c>
      <c r="G416" s="42">
        <v>0</v>
      </c>
      <c r="H416" s="42">
        <v>-14.7</v>
      </c>
      <c r="I416" s="42">
        <v>10825.48</v>
      </c>
      <c r="J416" s="42">
        <v>0</v>
      </c>
      <c r="K416" s="42">
        <v>0</v>
      </c>
      <c r="L416" s="42">
        <v>26227.78</v>
      </c>
      <c r="M416" s="80">
        <v>101522.28</v>
      </c>
      <c r="N416" s="30"/>
      <c r="O416" s="12"/>
      <c r="P416" s="13"/>
    </row>
    <row r="417" spans="1:16" thickBot="1" x14ac:dyDescent="0.25">
      <c r="A417" s="30"/>
      <c r="B417" s="98"/>
      <c r="C417" s="99" t="s">
        <v>137</v>
      </c>
      <c r="D417" s="81">
        <v>43824.3</v>
      </c>
      <c r="E417" s="82">
        <v>38308.29</v>
      </c>
      <c r="F417" s="82">
        <v>23450.400000000001</v>
      </c>
      <c r="G417" s="82">
        <v>0</v>
      </c>
      <c r="H417" s="82">
        <v>-24.06</v>
      </c>
      <c r="I417" s="82">
        <v>17725.2</v>
      </c>
      <c r="J417" s="82">
        <v>0</v>
      </c>
      <c r="K417" s="82">
        <v>0</v>
      </c>
      <c r="L417" s="82">
        <v>42944.3</v>
      </c>
      <c r="M417" s="83">
        <v>166228.43</v>
      </c>
      <c r="N417" s="30"/>
      <c r="O417" s="12"/>
      <c r="P417" s="13"/>
    </row>
    <row r="418" spans="1:16" thickBot="1" x14ac:dyDescent="0.25">
      <c r="A418" s="30"/>
      <c r="B418" s="92"/>
      <c r="C418" s="93" t="s">
        <v>541</v>
      </c>
      <c r="D418" s="84">
        <v>1616375.41</v>
      </c>
      <c r="E418" s="85">
        <v>1412927.81</v>
      </c>
      <c r="F418" s="85">
        <v>864923.02</v>
      </c>
      <c r="G418" s="85">
        <v>0</v>
      </c>
      <c r="H418" s="85">
        <v>-887.46</v>
      </c>
      <c r="I418" s="85">
        <v>653760.11</v>
      </c>
      <c r="J418" s="85">
        <v>0</v>
      </c>
      <c r="K418" s="85">
        <v>372388.16</v>
      </c>
      <c r="L418" s="85">
        <v>0</v>
      </c>
      <c r="M418" s="86">
        <v>4919487.05</v>
      </c>
      <c r="N418" s="30"/>
      <c r="O418" s="12"/>
      <c r="P418" s="13"/>
    </row>
    <row r="419" spans="1:16" thickBot="1" x14ac:dyDescent="0.25">
      <c r="A419" s="30"/>
      <c r="B419" s="1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12"/>
      <c r="P419" s="13"/>
    </row>
    <row r="420" spans="1:16" ht="12.75" x14ac:dyDescent="0.2">
      <c r="A420" s="30"/>
      <c r="B420" s="94" t="s">
        <v>771</v>
      </c>
      <c r="C420" s="95" t="s">
        <v>736</v>
      </c>
      <c r="D420" s="76">
        <v>1021724.42</v>
      </c>
      <c r="E420" s="77">
        <v>516614.78</v>
      </c>
      <c r="F420" s="77">
        <v>491203.85</v>
      </c>
      <c r="G420" s="77">
        <v>0</v>
      </c>
      <c r="H420" s="77">
        <v>-81.94</v>
      </c>
      <c r="I420" s="77">
        <v>4912.2700000000004</v>
      </c>
      <c r="J420" s="77">
        <v>0</v>
      </c>
      <c r="K420" s="77">
        <v>294744.07</v>
      </c>
      <c r="L420" s="77">
        <v>-140101.41</v>
      </c>
      <c r="M420" s="78">
        <v>2189016.04</v>
      </c>
      <c r="N420" s="30"/>
      <c r="O420" s="12"/>
      <c r="P420" s="13"/>
    </row>
    <row r="421" spans="1:16" ht="12.75" x14ac:dyDescent="0.2">
      <c r="A421" s="30"/>
      <c r="B421" s="96"/>
      <c r="C421" s="97" t="s">
        <v>390</v>
      </c>
      <c r="D421" s="79">
        <v>72556.37</v>
      </c>
      <c r="E421" s="42">
        <v>36686.699999999997</v>
      </c>
      <c r="F421" s="42">
        <v>34882.17</v>
      </c>
      <c r="G421" s="42">
        <v>0</v>
      </c>
      <c r="H421" s="42">
        <v>-5.82</v>
      </c>
      <c r="I421" s="42">
        <v>348.84</v>
      </c>
      <c r="J421" s="42">
        <v>0</v>
      </c>
      <c r="K421" s="42">
        <v>0</v>
      </c>
      <c r="L421" s="42">
        <v>34652.49</v>
      </c>
      <c r="M421" s="80">
        <v>179120.75</v>
      </c>
      <c r="N421" s="30"/>
      <c r="O421" s="12"/>
      <c r="P421" s="13"/>
    </row>
    <row r="422" spans="1:16" ht="12.75" x14ac:dyDescent="0.2">
      <c r="A422" s="30"/>
      <c r="B422" s="96"/>
      <c r="C422" s="97" t="s">
        <v>391</v>
      </c>
      <c r="D422" s="79">
        <v>22643.18</v>
      </c>
      <c r="E422" s="42">
        <v>11449.08</v>
      </c>
      <c r="F422" s="42">
        <v>10885.93</v>
      </c>
      <c r="G422" s="42">
        <v>0</v>
      </c>
      <c r="H422" s="42">
        <v>-1.82</v>
      </c>
      <c r="I422" s="42">
        <v>108.86</v>
      </c>
      <c r="J422" s="42">
        <v>0</v>
      </c>
      <c r="K422" s="42">
        <v>0</v>
      </c>
      <c r="L422" s="42">
        <v>10814.25</v>
      </c>
      <c r="M422" s="80">
        <v>55899.48</v>
      </c>
      <c r="N422" s="30"/>
      <c r="O422" s="12"/>
      <c r="P422" s="13"/>
    </row>
    <row r="423" spans="1:16" ht="12.75" x14ac:dyDescent="0.2">
      <c r="A423" s="30"/>
      <c r="B423" s="96"/>
      <c r="C423" s="97" t="s">
        <v>392</v>
      </c>
      <c r="D423" s="79">
        <v>29836.76</v>
      </c>
      <c r="E423" s="42">
        <v>15086.37</v>
      </c>
      <c r="F423" s="42">
        <v>14344.31</v>
      </c>
      <c r="G423" s="42">
        <v>0</v>
      </c>
      <c r="H423" s="42">
        <v>-2.39</v>
      </c>
      <c r="I423" s="42">
        <v>143.44999999999999</v>
      </c>
      <c r="J423" s="42">
        <v>0</v>
      </c>
      <c r="K423" s="42">
        <v>0</v>
      </c>
      <c r="L423" s="42">
        <v>14249.87</v>
      </c>
      <c r="M423" s="80">
        <v>73658.37</v>
      </c>
      <c r="N423" s="30"/>
      <c r="O423" s="12"/>
      <c r="P423" s="13"/>
    </row>
    <row r="424" spans="1:16" thickBot="1" x14ac:dyDescent="0.25">
      <c r="A424" s="30"/>
      <c r="B424" s="98"/>
      <c r="C424" s="99" t="s">
        <v>393</v>
      </c>
      <c r="D424" s="81">
        <v>168311.94</v>
      </c>
      <c r="E424" s="82">
        <v>85103.61</v>
      </c>
      <c r="F424" s="82">
        <v>80917.59</v>
      </c>
      <c r="G424" s="82">
        <v>0</v>
      </c>
      <c r="H424" s="82">
        <v>-13.5</v>
      </c>
      <c r="I424" s="82">
        <v>809.21</v>
      </c>
      <c r="J424" s="82">
        <v>0</v>
      </c>
      <c r="K424" s="82">
        <v>0</v>
      </c>
      <c r="L424" s="82">
        <v>80384.800000000003</v>
      </c>
      <c r="M424" s="83">
        <v>415513.65</v>
      </c>
      <c r="N424" s="30"/>
      <c r="O424" s="12"/>
      <c r="P424" s="14"/>
    </row>
    <row r="425" spans="1:16" thickBot="1" x14ac:dyDescent="0.25">
      <c r="A425" s="30"/>
      <c r="B425" s="92"/>
      <c r="C425" s="93" t="s">
        <v>541</v>
      </c>
      <c r="D425" s="84">
        <v>1315072.67</v>
      </c>
      <c r="E425" s="85">
        <v>664940.54</v>
      </c>
      <c r="F425" s="85">
        <v>632233.85</v>
      </c>
      <c r="G425" s="85">
        <v>0</v>
      </c>
      <c r="H425" s="85">
        <v>-105.47</v>
      </c>
      <c r="I425" s="85">
        <v>6322.63</v>
      </c>
      <c r="J425" s="85">
        <v>0</v>
      </c>
      <c r="K425" s="85">
        <v>294744.07</v>
      </c>
      <c r="L425" s="85">
        <v>0</v>
      </c>
      <c r="M425" s="86">
        <v>2913208.29</v>
      </c>
      <c r="N425" s="30"/>
      <c r="O425" s="12"/>
      <c r="P425" s="14"/>
    </row>
    <row r="426" spans="1:16" thickBot="1" x14ac:dyDescent="0.25">
      <c r="A426" s="30"/>
      <c r="B426" s="1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12"/>
      <c r="P426" s="13"/>
    </row>
    <row r="427" spans="1:16" ht="12.75" x14ac:dyDescent="0.2">
      <c r="A427" s="30"/>
      <c r="B427" s="94" t="s">
        <v>11</v>
      </c>
      <c r="C427" s="95" t="s">
        <v>744</v>
      </c>
      <c r="D427" s="76">
        <v>1904945.68</v>
      </c>
      <c r="E427" s="77">
        <v>1043596.41</v>
      </c>
      <c r="F427" s="77">
        <v>951561.4</v>
      </c>
      <c r="G427" s="77">
        <v>0</v>
      </c>
      <c r="H427" s="77">
        <v>-186.69</v>
      </c>
      <c r="I427" s="77">
        <v>70874.789999999994</v>
      </c>
      <c r="J427" s="77">
        <v>0</v>
      </c>
      <c r="K427" s="77">
        <v>0</v>
      </c>
      <c r="L427" s="77">
        <v>-214718.61</v>
      </c>
      <c r="M427" s="78">
        <v>3756072.98</v>
      </c>
      <c r="N427" s="30"/>
      <c r="O427" s="12"/>
      <c r="P427" s="13"/>
    </row>
    <row r="428" spans="1:16" ht="12.75" x14ac:dyDescent="0.2">
      <c r="A428" s="30"/>
      <c r="B428" s="96"/>
      <c r="C428" s="97" t="s">
        <v>394</v>
      </c>
      <c r="D428" s="79">
        <v>23282.959999999999</v>
      </c>
      <c r="E428" s="42">
        <v>12755.23</v>
      </c>
      <c r="F428" s="42">
        <v>11630.34</v>
      </c>
      <c r="G428" s="42">
        <v>0</v>
      </c>
      <c r="H428" s="42">
        <v>-2.2799999999999998</v>
      </c>
      <c r="I428" s="42">
        <v>866.26</v>
      </c>
      <c r="J428" s="42">
        <v>0</v>
      </c>
      <c r="K428" s="42">
        <v>0</v>
      </c>
      <c r="L428" s="42">
        <v>12307.4</v>
      </c>
      <c r="M428" s="80">
        <v>60839.91</v>
      </c>
      <c r="N428" s="30"/>
      <c r="O428" s="12"/>
      <c r="P428" s="13"/>
    </row>
    <row r="429" spans="1:16" ht="12.75" x14ac:dyDescent="0.2">
      <c r="A429" s="30"/>
      <c r="B429" s="96"/>
      <c r="C429" s="97" t="s">
        <v>395</v>
      </c>
      <c r="D429" s="79">
        <v>83263.710000000006</v>
      </c>
      <c r="E429" s="42">
        <v>45614.79</v>
      </c>
      <c r="F429" s="42">
        <v>41592.019999999997</v>
      </c>
      <c r="G429" s="42">
        <v>0</v>
      </c>
      <c r="H429" s="42">
        <v>-8.16</v>
      </c>
      <c r="I429" s="42">
        <v>3097.88</v>
      </c>
      <c r="J429" s="42">
        <v>0</v>
      </c>
      <c r="K429" s="42">
        <v>0</v>
      </c>
      <c r="L429" s="42">
        <v>44013.279999999999</v>
      </c>
      <c r="M429" s="80">
        <v>217573.52</v>
      </c>
      <c r="N429" s="30"/>
      <c r="O429" s="12"/>
      <c r="P429" s="13"/>
    </row>
    <row r="430" spans="1:16" ht="12.75" x14ac:dyDescent="0.2">
      <c r="A430" s="30"/>
      <c r="B430" s="96"/>
      <c r="C430" s="97" t="s">
        <v>396</v>
      </c>
      <c r="D430" s="79">
        <v>211515.05</v>
      </c>
      <c r="E430" s="42">
        <v>115875.41</v>
      </c>
      <c r="F430" s="42">
        <v>105656.33</v>
      </c>
      <c r="G430" s="42">
        <v>0</v>
      </c>
      <c r="H430" s="42">
        <v>-20.73</v>
      </c>
      <c r="I430" s="42">
        <v>7869.56</v>
      </c>
      <c r="J430" s="42">
        <v>0</v>
      </c>
      <c r="K430" s="42">
        <v>0</v>
      </c>
      <c r="L430" s="42">
        <v>111807.06</v>
      </c>
      <c r="M430" s="80">
        <v>552702.68000000005</v>
      </c>
      <c r="N430" s="30"/>
      <c r="O430" s="12"/>
      <c r="P430" s="13"/>
    </row>
    <row r="431" spans="1:16" ht="12.75" x14ac:dyDescent="0.2">
      <c r="A431" s="30"/>
      <c r="B431" s="96"/>
      <c r="C431" s="97" t="s">
        <v>397</v>
      </c>
      <c r="D431" s="79">
        <v>34190.19</v>
      </c>
      <c r="E431" s="42">
        <v>18730.59</v>
      </c>
      <c r="F431" s="42">
        <v>17078.740000000002</v>
      </c>
      <c r="G431" s="42">
        <v>0</v>
      </c>
      <c r="H431" s="42">
        <v>-3.35</v>
      </c>
      <c r="I431" s="42">
        <v>1272.07</v>
      </c>
      <c r="J431" s="42">
        <v>0</v>
      </c>
      <c r="K431" s="42">
        <v>0</v>
      </c>
      <c r="L431" s="42">
        <v>18072.96</v>
      </c>
      <c r="M431" s="80">
        <v>89341.2</v>
      </c>
      <c r="N431" s="30"/>
      <c r="O431" s="12"/>
      <c r="P431" s="13"/>
    </row>
    <row r="432" spans="1:16" ht="12.75" x14ac:dyDescent="0.2">
      <c r="A432" s="30"/>
      <c r="B432" s="96"/>
      <c r="C432" s="97" t="s">
        <v>398</v>
      </c>
      <c r="D432" s="79">
        <v>53548.36</v>
      </c>
      <c r="E432" s="42">
        <v>29335.68</v>
      </c>
      <c r="F432" s="42">
        <v>26748.560000000001</v>
      </c>
      <c r="G432" s="42">
        <v>0</v>
      </c>
      <c r="H432" s="42">
        <v>-5.25</v>
      </c>
      <c r="I432" s="42">
        <v>1992.3</v>
      </c>
      <c r="J432" s="42">
        <v>0</v>
      </c>
      <c r="K432" s="42">
        <v>0</v>
      </c>
      <c r="L432" s="42">
        <v>28305.71</v>
      </c>
      <c r="M432" s="80">
        <v>139925.35999999999</v>
      </c>
      <c r="N432" s="30"/>
      <c r="O432" s="12"/>
      <c r="P432" s="13"/>
    </row>
    <row r="433" spans="1:16" thickBot="1" x14ac:dyDescent="0.25">
      <c r="A433" s="30"/>
      <c r="B433" s="98"/>
      <c r="C433" s="99" t="s">
        <v>399</v>
      </c>
      <c r="D433" s="81">
        <v>401.45</v>
      </c>
      <c r="E433" s="82">
        <v>219.93</v>
      </c>
      <c r="F433" s="82">
        <v>200.53</v>
      </c>
      <c r="G433" s="82">
        <v>0</v>
      </c>
      <c r="H433" s="82">
        <v>-0.04</v>
      </c>
      <c r="I433" s="82">
        <v>14.94</v>
      </c>
      <c r="J433" s="82">
        <v>0</v>
      </c>
      <c r="K433" s="82">
        <v>0</v>
      </c>
      <c r="L433" s="82">
        <v>212.2</v>
      </c>
      <c r="M433" s="83">
        <v>1049.01</v>
      </c>
      <c r="N433" s="30"/>
      <c r="O433" s="12"/>
      <c r="P433" s="13"/>
    </row>
    <row r="434" spans="1:16" thickBot="1" x14ac:dyDescent="0.25">
      <c r="A434" s="30"/>
      <c r="B434" s="92"/>
      <c r="C434" s="93" t="s">
        <v>541</v>
      </c>
      <c r="D434" s="84">
        <v>2311147.4</v>
      </c>
      <c r="E434" s="85">
        <v>1266128.04</v>
      </c>
      <c r="F434" s="85">
        <v>1154467.92</v>
      </c>
      <c r="G434" s="85">
        <v>0</v>
      </c>
      <c r="H434" s="85">
        <v>-226.5</v>
      </c>
      <c r="I434" s="85">
        <v>85987.8</v>
      </c>
      <c r="J434" s="85">
        <v>0</v>
      </c>
      <c r="K434" s="85">
        <v>0</v>
      </c>
      <c r="L434" s="85">
        <v>0</v>
      </c>
      <c r="M434" s="86">
        <v>4817504.66</v>
      </c>
      <c r="N434" s="30"/>
      <c r="O434" s="12"/>
      <c r="P434" s="13"/>
    </row>
    <row r="435" spans="1:16" thickBot="1" x14ac:dyDescent="0.25">
      <c r="A435" s="30"/>
      <c r="B435" s="1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12"/>
      <c r="P435" s="13"/>
    </row>
    <row r="436" spans="1:16" ht="12.75" x14ac:dyDescent="0.2">
      <c r="A436" s="30"/>
      <c r="B436" s="94" t="s">
        <v>12</v>
      </c>
      <c r="C436" s="95" t="s">
        <v>744</v>
      </c>
      <c r="D436" s="76">
        <v>261825.14</v>
      </c>
      <c r="E436" s="77">
        <v>164185.19</v>
      </c>
      <c r="F436" s="77">
        <v>116400.97</v>
      </c>
      <c r="G436" s="77">
        <v>0</v>
      </c>
      <c r="H436" s="77">
        <v>0</v>
      </c>
      <c r="I436" s="77">
        <v>46771.62</v>
      </c>
      <c r="J436" s="77">
        <v>0</v>
      </c>
      <c r="K436" s="77">
        <v>65035.72</v>
      </c>
      <c r="L436" s="77">
        <v>-47581.7</v>
      </c>
      <c r="M436" s="78">
        <v>606636.93999999994</v>
      </c>
      <c r="N436" s="30"/>
      <c r="O436" s="12"/>
      <c r="P436" s="13"/>
    </row>
    <row r="437" spans="1:16" ht="12.75" x14ac:dyDescent="0.2">
      <c r="A437" s="30"/>
      <c r="B437" s="96"/>
      <c r="C437" s="97" t="s">
        <v>138</v>
      </c>
      <c r="D437" s="79">
        <v>45594.81</v>
      </c>
      <c r="E437" s="42">
        <v>28591.57</v>
      </c>
      <c r="F437" s="42">
        <v>20270.32</v>
      </c>
      <c r="G437" s="42">
        <v>0</v>
      </c>
      <c r="H437" s="42">
        <v>0</v>
      </c>
      <c r="I437" s="42">
        <v>8144.91</v>
      </c>
      <c r="J437" s="42">
        <v>0</v>
      </c>
      <c r="K437" s="42">
        <v>0</v>
      </c>
      <c r="L437" s="42">
        <v>30609.35</v>
      </c>
      <c r="M437" s="80">
        <v>133210.96</v>
      </c>
      <c r="N437" s="30"/>
      <c r="O437" s="12"/>
      <c r="P437" s="13"/>
    </row>
    <row r="438" spans="1:16" ht="12.75" x14ac:dyDescent="0.2">
      <c r="A438" s="30"/>
      <c r="B438" s="96"/>
      <c r="C438" s="97" t="s">
        <v>139</v>
      </c>
      <c r="D438" s="79">
        <v>2809.23</v>
      </c>
      <c r="E438" s="42">
        <v>1761.61</v>
      </c>
      <c r="F438" s="42">
        <v>1248.9100000000001</v>
      </c>
      <c r="G438" s="42">
        <v>0</v>
      </c>
      <c r="H438" s="42">
        <v>0</v>
      </c>
      <c r="I438" s="42">
        <v>501.83</v>
      </c>
      <c r="J438" s="42">
        <v>0</v>
      </c>
      <c r="K438" s="42">
        <v>0</v>
      </c>
      <c r="L438" s="42">
        <v>1885.94</v>
      </c>
      <c r="M438" s="80">
        <v>8207.52</v>
      </c>
      <c r="N438" s="30"/>
      <c r="O438" s="12"/>
      <c r="P438" s="13"/>
    </row>
    <row r="439" spans="1:16" ht="12.75" x14ac:dyDescent="0.2">
      <c r="A439" s="30"/>
      <c r="B439" s="96"/>
      <c r="C439" s="97" t="s">
        <v>140</v>
      </c>
      <c r="D439" s="79">
        <v>299.63</v>
      </c>
      <c r="E439" s="42">
        <v>187.89</v>
      </c>
      <c r="F439" s="42">
        <v>133.21</v>
      </c>
      <c r="G439" s="42">
        <v>0</v>
      </c>
      <c r="H439" s="42">
        <v>0</v>
      </c>
      <c r="I439" s="42">
        <v>53.53</v>
      </c>
      <c r="J439" s="42">
        <v>0</v>
      </c>
      <c r="K439" s="42">
        <v>0</v>
      </c>
      <c r="L439" s="42">
        <v>201.15</v>
      </c>
      <c r="M439" s="80">
        <v>875.41</v>
      </c>
      <c r="N439" s="30"/>
      <c r="O439" s="12"/>
      <c r="P439" s="13"/>
    </row>
    <row r="440" spans="1:16" ht="12.75" x14ac:dyDescent="0.2">
      <c r="A440" s="30"/>
      <c r="B440" s="96"/>
      <c r="C440" s="97" t="s">
        <v>141</v>
      </c>
      <c r="D440" s="79">
        <v>433.58</v>
      </c>
      <c r="E440" s="42">
        <v>271.89</v>
      </c>
      <c r="F440" s="42">
        <v>192.76</v>
      </c>
      <c r="G440" s="42">
        <v>0</v>
      </c>
      <c r="H440" s="42">
        <v>0</v>
      </c>
      <c r="I440" s="42">
        <v>77.45</v>
      </c>
      <c r="J440" s="42">
        <v>0</v>
      </c>
      <c r="K440" s="42">
        <v>0</v>
      </c>
      <c r="L440" s="42">
        <v>291.07</v>
      </c>
      <c r="M440" s="80">
        <v>1266.75</v>
      </c>
      <c r="N440" s="30"/>
      <c r="O440" s="12"/>
      <c r="P440" s="13"/>
    </row>
    <row r="441" spans="1:16" ht="12.75" x14ac:dyDescent="0.2">
      <c r="A441" s="30"/>
      <c r="B441" s="96"/>
      <c r="C441" s="97" t="s">
        <v>142</v>
      </c>
      <c r="D441" s="79">
        <v>15942.79</v>
      </c>
      <c r="E441" s="42">
        <v>9997.4</v>
      </c>
      <c r="F441" s="42">
        <v>7087.77</v>
      </c>
      <c r="G441" s="42">
        <v>0</v>
      </c>
      <c r="H441" s="42">
        <v>0</v>
      </c>
      <c r="I441" s="42">
        <v>2847.97</v>
      </c>
      <c r="J441" s="42">
        <v>0</v>
      </c>
      <c r="K441" s="42">
        <v>0</v>
      </c>
      <c r="L441" s="42">
        <v>10702.94</v>
      </c>
      <c r="M441" s="80">
        <v>46578.87</v>
      </c>
      <c r="N441" s="30"/>
      <c r="O441" s="12"/>
      <c r="P441" s="13"/>
    </row>
    <row r="442" spans="1:16" thickBot="1" x14ac:dyDescent="0.25">
      <c r="A442" s="30"/>
      <c r="B442" s="98"/>
      <c r="C442" s="99" t="s">
        <v>143</v>
      </c>
      <c r="D442" s="81">
        <v>5796.29</v>
      </c>
      <c r="E442" s="82">
        <v>3634.74</v>
      </c>
      <c r="F442" s="82">
        <v>2576.89</v>
      </c>
      <c r="G442" s="82">
        <v>0</v>
      </c>
      <c r="H442" s="82">
        <v>0</v>
      </c>
      <c r="I442" s="82">
        <v>1035.43</v>
      </c>
      <c r="J442" s="82">
        <v>0</v>
      </c>
      <c r="K442" s="82">
        <v>0</v>
      </c>
      <c r="L442" s="82">
        <v>3891.25</v>
      </c>
      <c r="M442" s="83">
        <v>16934.599999999999</v>
      </c>
      <c r="N442" s="30"/>
      <c r="O442" s="12"/>
      <c r="P442" s="13"/>
    </row>
    <row r="443" spans="1:16" thickBot="1" x14ac:dyDescent="0.25">
      <c r="A443" s="30"/>
      <c r="B443" s="92"/>
      <c r="C443" s="93" t="s">
        <v>541</v>
      </c>
      <c r="D443" s="84">
        <v>332701.46999999997</v>
      </c>
      <c r="E443" s="85">
        <v>208630.29</v>
      </c>
      <c r="F443" s="85">
        <v>147910.82999999999</v>
      </c>
      <c r="G443" s="85">
        <v>0</v>
      </c>
      <c r="H443" s="85">
        <v>0</v>
      </c>
      <c r="I443" s="85">
        <v>59432.74</v>
      </c>
      <c r="J443" s="85">
        <v>0</v>
      </c>
      <c r="K443" s="85">
        <v>65035.72</v>
      </c>
      <c r="L443" s="85">
        <v>0</v>
      </c>
      <c r="M443" s="86">
        <v>813711.05</v>
      </c>
      <c r="N443" s="30"/>
      <c r="O443" s="12"/>
      <c r="P443" s="13"/>
    </row>
    <row r="444" spans="1:16" thickBot="1" x14ac:dyDescent="0.25">
      <c r="A444" s="30"/>
      <c r="B444" s="1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12"/>
      <c r="P444" s="13"/>
    </row>
    <row r="445" spans="1:16" ht="12.75" x14ac:dyDescent="0.2">
      <c r="A445" s="30"/>
      <c r="B445" s="94" t="s">
        <v>772</v>
      </c>
      <c r="C445" s="95" t="s">
        <v>736</v>
      </c>
      <c r="D445" s="76">
        <v>377286.37</v>
      </c>
      <c r="E445" s="77">
        <v>501125.27</v>
      </c>
      <c r="F445" s="77">
        <v>223971.73</v>
      </c>
      <c r="G445" s="77">
        <v>0</v>
      </c>
      <c r="H445" s="77">
        <v>0</v>
      </c>
      <c r="I445" s="77">
        <v>300486.87</v>
      </c>
      <c r="J445" s="77">
        <v>0</v>
      </c>
      <c r="K445" s="77">
        <v>0</v>
      </c>
      <c r="L445" s="77">
        <v>-51860.1</v>
      </c>
      <c r="M445" s="78">
        <v>1351010.14</v>
      </c>
      <c r="N445" s="30"/>
      <c r="O445" s="12"/>
      <c r="P445" s="13"/>
    </row>
    <row r="446" spans="1:16" ht="12.75" x14ac:dyDescent="0.2">
      <c r="A446" s="30"/>
      <c r="B446" s="96"/>
      <c r="C446" s="97" t="s">
        <v>400</v>
      </c>
      <c r="D446" s="79">
        <v>32345.03</v>
      </c>
      <c r="E446" s="42">
        <v>42961.82</v>
      </c>
      <c r="F446" s="42">
        <v>19201.259999999998</v>
      </c>
      <c r="G446" s="42">
        <v>0</v>
      </c>
      <c r="H446" s="42">
        <v>0</v>
      </c>
      <c r="I446" s="42">
        <v>25760.95</v>
      </c>
      <c r="J446" s="42">
        <v>0</v>
      </c>
      <c r="K446" s="42">
        <v>0</v>
      </c>
      <c r="L446" s="42">
        <v>51860.1</v>
      </c>
      <c r="M446" s="80">
        <v>172129.16</v>
      </c>
      <c r="N446" s="30"/>
      <c r="O446" s="12"/>
      <c r="P446" s="13"/>
    </row>
    <row r="447" spans="1:16" thickBot="1" x14ac:dyDescent="0.25">
      <c r="A447" s="30"/>
      <c r="B447" s="98"/>
      <c r="C447" s="99" t="s">
        <v>401</v>
      </c>
      <c r="D447" s="81">
        <v>0</v>
      </c>
      <c r="E447" s="82">
        <v>0</v>
      </c>
      <c r="F447" s="82">
        <v>0</v>
      </c>
      <c r="G447" s="82">
        <v>0</v>
      </c>
      <c r="H447" s="82">
        <v>0</v>
      </c>
      <c r="I447" s="82">
        <v>0</v>
      </c>
      <c r="J447" s="82">
        <v>0</v>
      </c>
      <c r="K447" s="82">
        <v>0</v>
      </c>
      <c r="L447" s="82">
        <v>0</v>
      </c>
      <c r="M447" s="83">
        <v>0</v>
      </c>
      <c r="N447" s="30"/>
      <c r="O447" s="12"/>
      <c r="P447" s="13"/>
    </row>
    <row r="448" spans="1:16" thickBot="1" x14ac:dyDescent="0.25">
      <c r="A448" s="30"/>
      <c r="B448" s="92"/>
      <c r="C448" s="93" t="s">
        <v>541</v>
      </c>
      <c r="D448" s="84">
        <v>409631.4</v>
      </c>
      <c r="E448" s="85">
        <v>544087.09</v>
      </c>
      <c r="F448" s="85">
        <v>243172.99</v>
      </c>
      <c r="G448" s="85">
        <v>0</v>
      </c>
      <c r="H448" s="85">
        <v>0</v>
      </c>
      <c r="I448" s="85">
        <v>326247.82</v>
      </c>
      <c r="J448" s="85">
        <v>0</v>
      </c>
      <c r="K448" s="85">
        <v>0</v>
      </c>
      <c r="L448" s="85">
        <v>0</v>
      </c>
      <c r="M448" s="86">
        <v>1523139.3</v>
      </c>
      <c r="N448" s="30"/>
      <c r="O448" s="12"/>
      <c r="P448" s="13"/>
    </row>
    <row r="449" spans="1:16" thickBot="1" x14ac:dyDescent="0.25">
      <c r="A449" s="30"/>
      <c r="B449" s="1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12"/>
      <c r="P449" s="13"/>
    </row>
    <row r="450" spans="1:16" thickBot="1" x14ac:dyDescent="0.25">
      <c r="A450" s="30"/>
      <c r="B450" s="106" t="s">
        <v>773</v>
      </c>
      <c r="C450" s="107" t="s">
        <v>736</v>
      </c>
      <c r="D450" s="84">
        <v>156845.51</v>
      </c>
      <c r="E450" s="85">
        <v>47049.94</v>
      </c>
      <c r="F450" s="85">
        <v>77070.12</v>
      </c>
      <c r="G450" s="85">
        <v>0</v>
      </c>
      <c r="H450" s="85">
        <v>-897</v>
      </c>
      <c r="I450" s="85">
        <v>3793.58</v>
      </c>
      <c r="J450" s="85">
        <v>0</v>
      </c>
      <c r="K450" s="85">
        <v>0</v>
      </c>
      <c r="L450" s="85">
        <v>0</v>
      </c>
      <c r="M450" s="86">
        <v>283862.15000000002</v>
      </c>
      <c r="N450" s="30"/>
      <c r="O450" s="12"/>
      <c r="P450" s="13"/>
    </row>
    <row r="451" spans="1:16" thickBot="1" x14ac:dyDescent="0.25">
      <c r="A451" s="30"/>
      <c r="B451" s="92"/>
      <c r="C451" s="93" t="s">
        <v>541</v>
      </c>
      <c r="D451" s="84">
        <v>156845.51</v>
      </c>
      <c r="E451" s="85">
        <v>47049.94</v>
      </c>
      <c r="F451" s="85">
        <v>77070.12</v>
      </c>
      <c r="G451" s="85">
        <v>0</v>
      </c>
      <c r="H451" s="85">
        <v>-897</v>
      </c>
      <c r="I451" s="85">
        <v>3793.58</v>
      </c>
      <c r="J451" s="85">
        <v>0</v>
      </c>
      <c r="K451" s="85">
        <v>0</v>
      </c>
      <c r="L451" s="85">
        <v>0</v>
      </c>
      <c r="M451" s="86">
        <v>283862.15000000002</v>
      </c>
      <c r="N451" s="30"/>
      <c r="O451" s="12"/>
      <c r="P451" s="13"/>
    </row>
    <row r="452" spans="1:16" thickBot="1" x14ac:dyDescent="0.25">
      <c r="A452" s="30"/>
      <c r="B452" s="1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12"/>
      <c r="P452" s="13"/>
    </row>
    <row r="453" spans="1:16" ht="12.75" x14ac:dyDescent="0.2">
      <c r="A453" s="30"/>
      <c r="B453" s="94" t="s">
        <v>774</v>
      </c>
      <c r="C453" s="95" t="s">
        <v>736</v>
      </c>
      <c r="D453" s="76">
        <v>2893218.95</v>
      </c>
      <c r="E453" s="77">
        <v>1363388.88</v>
      </c>
      <c r="F453" s="77">
        <v>1453535.48</v>
      </c>
      <c r="G453" s="77">
        <v>0</v>
      </c>
      <c r="H453" s="77">
        <v>0</v>
      </c>
      <c r="I453" s="77">
        <v>0</v>
      </c>
      <c r="J453" s="77">
        <v>0</v>
      </c>
      <c r="K453" s="77">
        <v>0</v>
      </c>
      <c r="L453" s="77">
        <v>-545560.93999999994</v>
      </c>
      <c r="M453" s="78">
        <v>5164582.37</v>
      </c>
      <c r="N453" s="30"/>
      <c r="O453" s="12"/>
      <c r="P453" s="13"/>
    </row>
    <row r="454" spans="1:16" ht="12.75" x14ac:dyDescent="0.2">
      <c r="A454" s="30"/>
      <c r="B454" s="96"/>
      <c r="C454" s="97" t="s">
        <v>176</v>
      </c>
      <c r="D454" s="79">
        <v>5884.26</v>
      </c>
      <c r="E454" s="42">
        <v>2772.88</v>
      </c>
      <c r="F454" s="42">
        <v>2956.22</v>
      </c>
      <c r="G454" s="42">
        <v>0</v>
      </c>
      <c r="H454" s="42">
        <v>0</v>
      </c>
      <c r="I454" s="42">
        <v>0</v>
      </c>
      <c r="J454" s="42">
        <v>0</v>
      </c>
      <c r="K454" s="42">
        <v>0</v>
      </c>
      <c r="L454" s="42">
        <v>2452.56</v>
      </c>
      <c r="M454" s="80">
        <v>14065.92</v>
      </c>
      <c r="N454" s="30"/>
      <c r="O454" s="12"/>
      <c r="P454" s="13"/>
    </row>
    <row r="455" spans="1:16" ht="12.75" x14ac:dyDescent="0.2">
      <c r="A455" s="30"/>
      <c r="B455" s="96"/>
      <c r="C455" s="97" t="s">
        <v>402</v>
      </c>
      <c r="D455" s="79">
        <v>8389.17</v>
      </c>
      <c r="E455" s="42">
        <v>3953.28</v>
      </c>
      <c r="F455" s="42">
        <v>4214.67</v>
      </c>
      <c r="G455" s="42">
        <v>0</v>
      </c>
      <c r="H455" s="42">
        <v>0</v>
      </c>
      <c r="I455" s="42">
        <v>0</v>
      </c>
      <c r="J455" s="42">
        <v>0</v>
      </c>
      <c r="K455" s="42">
        <v>0</v>
      </c>
      <c r="L455" s="42">
        <v>3496.6</v>
      </c>
      <c r="M455" s="80">
        <v>20053.72</v>
      </c>
      <c r="N455" s="30"/>
      <c r="O455" s="12"/>
      <c r="P455" s="13"/>
    </row>
    <row r="456" spans="1:16" ht="12.75" x14ac:dyDescent="0.2">
      <c r="A456" s="30"/>
      <c r="B456" s="96"/>
      <c r="C456" s="97" t="s">
        <v>403</v>
      </c>
      <c r="D456" s="79">
        <v>2383.88</v>
      </c>
      <c r="E456" s="42">
        <v>1123.3699999999999</v>
      </c>
      <c r="F456" s="42">
        <v>1197.6500000000001</v>
      </c>
      <c r="G456" s="42">
        <v>0</v>
      </c>
      <c r="H456" s="42">
        <v>0</v>
      </c>
      <c r="I456" s="42">
        <v>0</v>
      </c>
      <c r="J456" s="42">
        <v>0</v>
      </c>
      <c r="K456" s="42">
        <v>0</v>
      </c>
      <c r="L456" s="42">
        <v>993.6</v>
      </c>
      <c r="M456" s="80">
        <v>5698.5</v>
      </c>
      <c r="N456" s="30"/>
      <c r="O456" s="12"/>
      <c r="P456" s="13"/>
    </row>
    <row r="457" spans="1:16" ht="12.75" x14ac:dyDescent="0.2">
      <c r="A457" s="30"/>
      <c r="B457" s="96"/>
      <c r="C457" s="97" t="s">
        <v>404</v>
      </c>
      <c r="D457" s="79">
        <v>792816.55</v>
      </c>
      <c r="E457" s="42">
        <v>373603.69</v>
      </c>
      <c r="F457" s="42">
        <v>398306.18</v>
      </c>
      <c r="G457" s="42">
        <v>0</v>
      </c>
      <c r="H457" s="42">
        <v>0</v>
      </c>
      <c r="I457" s="42">
        <v>0</v>
      </c>
      <c r="J457" s="42">
        <v>0</v>
      </c>
      <c r="K457" s="42">
        <v>0</v>
      </c>
      <c r="L457" s="42">
        <v>330445.78000000003</v>
      </c>
      <c r="M457" s="80">
        <v>1895172.2</v>
      </c>
      <c r="N457" s="30"/>
      <c r="O457" s="12"/>
      <c r="P457" s="13"/>
    </row>
    <row r="458" spans="1:16" ht="12.75" x14ac:dyDescent="0.2">
      <c r="A458" s="30"/>
      <c r="B458" s="96"/>
      <c r="C458" s="97" t="s">
        <v>405</v>
      </c>
      <c r="D458" s="79">
        <v>436927.9</v>
      </c>
      <c r="E458" s="42">
        <v>205896.15</v>
      </c>
      <c r="F458" s="42">
        <v>219509.9</v>
      </c>
      <c r="G458" s="42">
        <v>0</v>
      </c>
      <c r="H458" s="42">
        <v>0</v>
      </c>
      <c r="I458" s="42">
        <v>0</v>
      </c>
      <c r="J458" s="42">
        <v>0</v>
      </c>
      <c r="K458" s="42">
        <v>0</v>
      </c>
      <c r="L458" s="42">
        <v>182111.47</v>
      </c>
      <c r="M458" s="80">
        <v>1044445.42</v>
      </c>
      <c r="N458" s="30"/>
      <c r="O458" s="12"/>
      <c r="P458" s="13"/>
    </row>
    <row r="459" spans="1:16" thickBot="1" x14ac:dyDescent="0.25">
      <c r="A459" s="30"/>
      <c r="B459" s="98"/>
      <c r="C459" s="99" t="s">
        <v>406</v>
      </c>
      <c r="D459" s="81">
        <v>62526.27</v>
      </c>
      <c r="E459" s="82">
        <v>29464.63</v>
      </c>
      <c r="F459" s="82">
        <v>31412.81</v>
      </c>
      <c r="G459" s="82">
        <v>0</v>
      </c>
      <c r="H459" s="82">
        <v>0</v>
      </c>
      <c r="I459" s="82">
        <v>0</v>
      </c>
      <c r="J459" s="82">
        <v>0</v>
      </c>
      <c r="K459" s="82">
        <v>0</v>
      </c>
      <c r="L459" s="82">
        <v>26060.93</v>
      </c>
      <c r="M459" s="83">
        <v>149464.64000000001</v>
      </c>
      <c r="N459" s="30"/>
      <c r="O459" s="12"/>
      <c r="P459" s="13"/>
    </row>
    <row r="460" spans="1:16" thickBot="1" x14ac:dyDescent="0.25">
      <c r="A460" s="30"/>
      <c r="B460" s="92"/>
      <c r="C460" s="93" t="s">
        <v>541</v>
      </c>
      <c r="D460" s="84">
        <v>4202146.9800000004</v>
      </c>
      <c r="E460" s="85">
        <v>1980202.88</v>
      </c>
      <c r="F460" s="85">
        <v>2111132.91</v>
      </c>
      <c r="G460" s="85">
        <v>0</v>
      </c>
      <c r="H460" s="85">
        <v>0</v>
      </c>
      <c r="I460" s="85">
        <v>0</v>
      </c>
      <c r="J460" s="85">
        <v>0</v>
      </c>
      <c r="K460" s="85">
        <v>0</v>
      </c>
      <c r="L460" s="85">
        <v>0</v>
      </c>
      <c r="M460" s="86">
        <v>8293482.7699999996</v>
      </c>
      <c r="N460" s="30"/>
      <c r="O460" s="12"/>
      <c r="P460" s="13"/>
    </row>
    <row r="461" spans="1:16" thickBot="1" x14ac:dyDescent="0.25">
      <c r="A461" s="30"/>
      <c r="B461" s="1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12"/>
      <c r="P461" s="13"/>
    </row>
    <row r="462" spans="1:16" ht="12.75" x14ac:dyDescent="0.2">
      <c r="A462" s="30"/>
      <c r="B462" s="94" t="s">
        <v>13</v>
      </c>
      <c r="C462" s="95" t="s">
        <v>744</v>
      </c>
      <c r="D462" s="76">
        <v>952818.49</v>
      </c>
      <c r="E462" s="77">
        <v>440962.52</v>
      </c>
      <c r="F462" s="77">
        <v>472580.01</v>
      </c>
      <c r="G462" s="77">
        <v>0</v>
      </c>
      <c r="H462" s="77">
        <v>0</v>
      </c>
      <c r="I462" s="77">
        <v>0</v>
      </c>
      <c r="J462" s="77">
        <v>0</v>
      </c>
      <c r="K462" s="77">
        <v>234434.99</v>
      </c>
      <c r="L462" s="77">
        <v>-22712.19</v>
      </c>
      <c r="M462" s="78">
        <v>2078083.82</v>
      </c>
      <c r="N462" s="30"/>
      <c r="O462" s="12"/>
      <c r="P462" s="13"/>
    </row>
    <row r="463" spans="1:16" ht="12.75" x14ac:dyDescent="0.2">
      <c r="A463" s="30"/>
      <c r="B463" s="96"/>
      <c r="C463" s="97" t="s">
        <v>144</v>
      </c>
      <c r="D463" s="79">
        <v>2749.34</v>
      </c>
      <c r="E463" s="42">
        <v>1272.3900000000001</v>
      </c>
      <c r="F463" s="42">
        <v>1363.62</v>
      </c>
      <c r="G463" s="42">
        <v>0</v>
      </c>
      <c r="H463" s="42">
        <v>0</v>
      </c>
      <c r="I463" s="42">
        <v>0</v>
      </c>
      <c r="J463" s="42">
        <v>0</v>
      </c>
      <c r="K463" s="42">
        <v>0</v>
      </c>
      <c r="L463" s="42">
        <v>1121.69</v>
      </c>
      <c r="M463" s="80">
        <v>6507.04</v>
      </c>
      <c r="N463" s="30"/>
      <c r="O463" s="12"/>
      <c r="P463" s="13"/>
    </row>
    <row r="464" spans="1:16" ht="12.75" x14ac:dyDescent="0.2">
      <c r="A464" s="30"/>
      <c r="B464" s="96"/>
      <c r="C464" s="97" t="s">
        <v>145</v>
      </c>
      <c r="D464" s="79">
        <v>1129.81</v>
      </c>
      <c r="E464" s="42">
        <v>522.87</v>
      </c>
      <c r="F464" s="42">
        <v>560.36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>
        <v>460.95</v>
      </c>
      <c r="M464" s="80">
        <v>2673.99</v>
      </c>
      <c r="N464" s="30"/>
      <c r="O464" s="12"/>
      <c r="P464" s="13"/>
    </row>
    <row r="465" spans="1:16" ht="12.75" x14ac:dyDescent="0.2">
      <c r="A465" s="30"/>
      <c r="B465" s="96"/>
      <c r="C465" s="97" t="s">
        <v>146</v>
      </c>
      <c r="D465" s="79">
        <v>2967.68</v>
      </c>
      <c r="E465" s="42">
        <v>1373.43</v>
      </c>
      <c r="F465" s="42">
        <v>1471.91</v>
      </c>
      <c r="G465" s="42">
        <v>0</v>
      </c>
      <c r="H465" s="42">
        <v>0</v>
      </c>
      <c r="I465" s="42">
        <v>0</v>
      </c>
      <c r="J465" s="42">
        <v>0</v>
      </c>
      <c r="K465" s="42">
        <v>0</v>
      </c>
      <c r="L465" s="42">
        <v>1210.76</v>
      </c>
      <c r="M465" s="80">
        <v>7023.78</v>
      </c>
      <c r="N465" s="30"/>
      <c r="O465" s="12"/>
      <c r="P465" s="13"/>
    </row>
    <row r="466" spans="1:16" ht="12.75" x14ac:dyDescent="0.2">
      <c r="A466" s="30"/>
      <c r="B466" s="96"/>
      <c r="C466" s="97" t="s">
        <v>147</v>
      </c>
      <c r="D466" s="79">
        <v>47149.52</v>
      </c>
      <c r="E466" s="42">
        <v>21820.7</v>
      </c>
      <c r="F466" s="42">
        <v>23385.27</v>
      </c>
      <c r="G466" s="42">
        <v>0</v>
      </c>
      <c r="H466" s="42">
        <v>0</v>
      </c>
      <c r="I466" s="42">
        <v>0</v>
      </c>
      <c r="J466" s="42">
        <v>0</v>
      </c>
      <c r="K466" s="42">
        <v>0</v>
      </c>
      <c r="L466" s="42">
        <v>19236.32</v>
      </c>
      <c r="M466" s="80">
        <v>111591.81</v>
      </c>
      <c r="N466" s="30"/>
      <c r="O466" s="12"/>
      <c r="P466" s="13"/>
    </row>
    <row r="467" spans="1:16" thickBot="1" x14ac:dyDescent="0.25">
      <c r="A467" s="30"/>
      <c r="B467" s="98"/>
      <c r="C467" s="99" t="s">
        <v>148</v>
      </c>
      <c r="D467" s="81">
        <v>1672.78</v>
      </c>
      <c r="E467" s="82">
        <v>774.16</v>
      </c>
      <c r="F467" s="82">
        <v>829.67</v>
      </c>
      <c r="G467" s="82">
        <v>0</v>
      </c>
      <c r="H467" s="82">
        <v>0</v>
      </c>
      <c r="I467" s="82">
        <v>0</v>
      </c>
      <c r="J467" s="82">
        <v>0</v>
      </c>
      <c r="K467" s="82">
        <v>0</v>
      </c>
      <c r="L467" s="82">
        <v>682.47</v>
      </c>
      <c r="M467" s="83">
        <v>3959.08</v>
      </c>
      <c r="N467" s="30"/>
      <c r="O467" s="12"/>
      <c r="P467" s="13"/>
    </row>
    <row r="468" spans="1:16" thickBot="1" x14ac:dyDescent="0.25">
      <c r="A468" s="30"/>
      <c r="B468" s="92"/>
      <c r="C468" s="93" t="s">
        <v>541</v>
      </c>
      <c r="D468" s="84">
        <v>1008487.62</v>
      </c>
      <c r="E468" s="85">
        <v>466726.07</v>
      </c>
      <c r="F468" s="85">
        <v>500190.84</v>
      </c>
      <c r="G468" s="85">
        <v>0</v>
      </c>
      <c r="H468" s="85">
        <v>0</v>
      </c>
      <c r="I468" s="85">
        <v>0</v>
      </c>
      <c r="J468" s="85">
        <v>0</v>
      </c>
      <c r="K468" s="85">
        <v>234434.99</v>
      </c>
      <c r="L468" s="85">
        <v>0</v>
      </c>
      <c r="M468" s="86">
        <v>2209839.52</v>
      </c>
      <c r="N468" s="30"/>
      <c r="O468" s="12"/>
      <c r="P468" s="13"/>
    </row>
    <row r="469" spans="1:16" thickBot="1" x14ac:dyDescent="0.25">
      <c r="A469" s="30"/>
      <c r="B469" s="1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12"/>
      <c r="P469" s="13"/>
    </row>
    <row r="470" spans="1:16" ht="12.75" x14ac:dyDescent="0.2">
      <c r="A470" s="30"/>
      <c r="B470" s="94" t="s">
        <v>775</v>
      </c>
      <c r="C470" s="95" t="s">
        <v>744</v>
      </c>
      <c r="D470" s="76">
        <v>2867262.54</v>
      </c>
      <c r="E470" s="77">
        <v>1991761.03</v>
      </c>
      <c r="F470" s="77">
        <v>1509176.37</v>
      </c>
      <c r="G470" s="77">
        <v>0</v>
      </c>
      <c r="H470" s="77">
        <v>0</v>
      </c>
      <c r="I470" s="77">
        <v>347273.84</v>
      </c>
      <c r="J470" s="77">
        <v>0</v>
      </c>
      <c r="K470" s="77">
        <v>0</v>
      </c>
      <c r="L470" s="77">
        <v>-378260.42</v>
      </c>
      <c r="M470" s="78">
        <v>6337213.3600000003</v>
      </c>
      <c r="N470" s="30"/>
      <c r="O470" s="12"/>
      <c r="P470" s="13"/>
    </row>
    <row r="471" spans="1:16" ht="12.75" x14ac:dyDescent="0.2">
      <c r="A471" s="30"/>
      <c r="B471" s="96"/>
      <c r="C471" s="97" t="s">
        <v>554</v>
      </c>
      <c r="D471" s="79">
        <v>15365.64</v>
      </c>
      <c r="E471" s="42">
        <v>10673.82</v>
      </c>
      <c r="F471" s="42">
        <v>8087.66</v>
      </c>
      <c r="G471" s="42">
        <v>0</v>
      </c>
      <c r="H471" s="42">
        <v>0</v>
      </c>
      <c r="I471" s="42">
        <v>1861.04</v>
      </c>
      <c r="J471" s="42">
        <v>0</v>
      </c>
      <c r="K471" s="42">
        <v>0</v>
      </c>
      <c r="L471" s="42">
        <v>0</v>
      </c>
      <c r="M471" s="80">
        <v>35988.160000000003</v>
      </c>
      <c r="N471" s="30"/>
      <c r="O471" s="12"/>
      <c r="P471" s="13"/>
    </row>
    <row r="472" spans="1:16" ht="12.75" x14ac:dyDescent="0.2">
      <c r="A472" s="30"/>
      <c r="B472" s="96"/>
      <c r="C472" s="97" t="s">
        <v>545</v>
      </c>
      <c r="D472" s="79">
        <v>29524.01</v>
      </c>
      <c r="E472" s="42">
        <v>20509.03</v>
      </c>
      <c r="F472" s="42">
        <v>15539.89</v>
      </c>
      <c r="G472" s="42">
        <v>0</v>
      </c>
      <c r="H472" s="42">
        <v>0</v>
      </c>
      <c r="I472" s="42">
        <v>3575.86</v>
      </c>
      <c r="J472" s="42">
        <v>0</v>
      </c>
      <c r="K472" s="42">
        <v>0</v>
      </c>
      <c r="L472" s="42">
        <v>21435.64</v>
      </c>
      <c r="M472" s="80">
        <v>90584.43</v>
      </c>
      <c r="N472" s="30"/>
      <c r="O472" s="12"/>
      <c r="P472" s="13"/>
    </row>
    <row r="473" spans="1:16" ht="12.75" x14ac:dyDescent="0.2">
      <c r="A473" s="30"/>
      <c r="B473" s="96"/>
      <c r="C473" s="97" t="s">
        <v>825</v>
      </c>
      <c r="D473" s="79">
        <v>258485.1</v>
      </c>
      <c r="E473" s="42">
        <v>179558.22</v>
      </c>
      <c r="F473" s="42">
        <v>136052.98000000001</v>
      </c>
      <c r="G473" s="42">
        <v>0</v>
      </c>
      <c r="H473" s="42">
        <v>0</v>
      </c>
      <c r="I473" s="42">
        <v>31306.9</v>
      </c>
      <c r="J473" s="42">
        <v>0</v>
      </c>
      <c r="K473" s="42">
        <v>0</v>
      </c>
      <c r="L473" s="42">
        <v>187670.74</v>
      </c>
      <c r="M473" s="80">
        <v>793073.94</v>
      </c>
      <c r="N473" s="30"/>
      <c r="O473" s="12"/>
      <c r="P473" s="13"/>
    </row>
    <row r="474" spans="1:16" ht="12.75" x14ac:dyDescent="0.2">
      <c r="A474" s="30"/>
      <c r="B474" s="96"/>
      <c r="C474" s="97" t="s">
        <v>149</v>
      </c>
      <c r="D474" s="79">
        <v>16713.810000000001</v>
      </c>
      <c r="E474" s="42">
        <v>11610.35</v>
      </c>
      <c r="F474" s="42">
        <v>8797.27</v>
      </c>
      <c r="G474" s="42">
        <v>0</v>
      </c>
      <c r="H474" s="42">
        <v>0</v>
      </c>
      <c r="I474" s="42">
        <v>2024.32</v>
      </c>
      <c r="J474" s="42">
        <v>0</v>
      </c>
      <c r="K474" s="42">
        <v>0</v>
      </c>
      <c r="L474" s="42">
        <v>12134.9</v>
      </c>
      <c r="M474" s="80">
        <v>51280.65</v>
      </c>
      <c r="N474" s="30"/>
      <c r="O474" s="12"/>
      <c r="P474" s="13"/>
    </row>
    <row r="475" spans="1:16" ht="12.75" x14ac:dyDescent="0.2">
      <c r="A475" s="30"/>
      <c r="B475" s="96"/>
      <c r="C475" s="97" t="s">
        <v>150</v>
      </c>
      <c r="D475" s="79">
        <v>14669.94</v>
      </c>
      <c r="E475" s="42">
        <v>10190.56</v>
      </c>
      <c r="F475" s="42">
        <v>7721.48</v>
      </c>
      <c r="G475" s="42">
        <v>0</v>
      </c>
      <c r="H475" s="42">
        <v>0</v>
      </c>
      <c r="I475" s="42">
        <v>1776.78</v>
      </c>
      <c r="J475" s="42">
        <v>0</v>
      </c>
      <c r="K475" s="42">
        <v>0</v>
      </c>
      <c r="L475" s="42">
        <v>10650.98</v>
      </c>
      <c r="M475" s="80">
        <v>45009.74</v>
      </c>
      <c r="N475" s="30"/>
      <c r="O475" s="12"/>
      <c r="P475" s="13"/>
    </row>
    <row r="476" spans="1:16" ht="12.75" x14ac:dyDescent="0.2">
      <c r="A476" s="30"/>
      <c r="B476" s="96"/>
      <c r="C476" s="97" t="s">
        <v>151</v>
      </c>
      <c r="D476" s="79">
        <v>2322.63</v>
      </c>
      <c r="E476" s="42">
        <v>1613.43</v>
      </c>
      <c r="F476" s="42">
        <v>1222.51</v>
      </c>
      <c r="G476" s="42">
        <v>0</v>
      </c>
      <c r="H476" s="42">
        <v>0</v>
      </c>
      <c r="I476" s="42">
        <v>281.31</v>
      </c>
      <c r="J476" s="42">
        <v>0</v>
      </c>
      <c r="K476" s="42">
        <v>0</v>
      </c>
      <c r="L476" s="42">
        <v>1686.32</v>
      </c>
      <c r="M476" s="80">
        <v>7126.2</v>
      </c>
      <c r="N476" s="30"/>
      <c r="O476" s="12"/>
      <c r="P476" s="14"/>
    </row>
    <row r="477" spans="1:16" ht="12.75" x14ac:dyDescent="0.2">
      <c r="A477" s="30"/>
      <c r="B477" s="96"/>
      <c r="C477" s="97" t="s">
        <v>152</v>
      </c>
      <c r="D477" s="79">
        <v>9219.7199999999993</v>
      </c>
      <c r="E477" s="42">
        <v>6404.54</v>
      </c>
      <c r="F477" s="42">
        <v>4852.78</v>
      </c>
      <c r="G477" s="42">
        <v>0</v>
      </c>
      <c r="H477" s="42">
        <v>0</v>
      </c>
      <c r="I477" s="42">
        <v>1116.6600000000001</v>
      </c>
      <c r="J477" s="42">
        <v>0</v>
      </c>
      <c r="K477" s="42">
        <v>0</v>
      </c>
      <c r="L477" s="42">
        <v>6693.9</v>
      </c>
      <c r="M477" s="80">
        <v>28287.599999999999</v>
      </c>
      <c r="N477" s="30"/>
      <c r="O477" s="12"/>
      <c r="P477" s="13"/>
    </row>
    <row r="478" spans="1:16" ht="12.75" x14ac:dyDescent="0.2">
      <c r="A478" s="30"/>
      <c r="B478" s="96"/>
      <c r="C478" s="97" t="s">
        <v>153</v>
      </c>
      <c r="D478" s="79">
        <v>8696.59</v>
      </c>
      <c r="E478" s="42">
        <v>6041.14</v>
      </c>
      <c r="F478" s="42">
        <v>4577.43</v>
      </c>
      <c r="G478" s="42">
        <v>0</v>
      </c>
      <c r="H478" s="42">
        <v>0</v>
      </c>
      <c r="I478" s="42">
        <v>1053.3</v>
      </c>
      <c r="J478" s="42">
        <v>0</v>
      </c>
      <c r="K478" s="42">
        <v>0</v>
      </c>
      <c r="L478" s="42">
        <v>6314.07</v>
      </c>
      <c r="M478" s="80">
        <v>26682.53</v>
      </c>
      <c r="N478" s="30"/>
      <c r="O478" s="12"/>
      <c r="P478" s="13"/>
    </row>
    <row r="479" spans="1:16" ht="12.75" x14ac:dyDescent="0.2">
      <c r="A479" s="30"/>
      <c r="B479" s="96"/>
      <c r="C479" s="97" t="s">
        <v>154</v>
      </c>
      <c r="D479" s="79">
        <v>47486.27</v>
      </c>
      <c r="E479" s="42">
        <v>32986.620000000003</v>
      </c>
      <c r="F479" s="42">
        <v>24994.28</v>
      </c>
      <c r="G479" s="42">
        <v>0</v>
      </c>
      <c r="H479" s="42">
        <v>0</v>
      </c>
      <c r="I479" s="42">
        <v>5751.39</v>
      </c>
      <c r="J479" s="42">
        <v>0</v>
      </c>
      <c r="K479" s="42">
        <v>0</v>
      </c>
      <c r="L479" s="42">
        <v>34476.959999999999</v>
      </c>
      <c r="M479" s="80">
        <v>145695.51999999999</v>
      </c>
      <c r="N479" s="30"/>
      <c r="O479" s="12"/>
      <c r="P479" s="13"/>
    </row>
    <row r="480" spans="1:16" ht="12.75" x14ac:dyDescent="0.2">
      <c r="A480" s="30"/>
      <c r="B480" s="96"/>
      <c r="C480" s="97" t="s">
        <v>155</v>
      </c>
      <c r="D480" s="79">
        <v>117339.08</v>
      </c>
      <c r="E480" s="42">
        <v>81510.289999999994</v>
      </c>
      <c r="F480" s="42">
        <v>61761.120000000003</v>
      </c>
      <c r="G480" s="42">
        <v>0</v>
      </c>
      <c r="H480" s="42">
        <v>0</v>
      </c>
      <c r="I480" s="42">
        <v>14211.74</v>
      </c>
      <c r="J480" s="42">
        <v>0</v>
      </c>
      <c r="K480" s="42">
        <v>0</v>
      </c>
      <c r="L480" s="42">
        <v>85192.97</v>
      </c>
      <c r="M480" s="80">
        <v>360015.2</v>
      </c>
      <c r="N480" s="30"/>
      <c r="O480" s="12"/>
      <c r="P480" s="13"/>
    </row>
    <row r="481" spans="1:16" ht="12.75" x14ac:dyDescent="0.2">
      <c r="A481" s="30"/>
      <c r="B481" s="96"/>
      <c r="C481" s="97" t="s">
        <v>156</v>
      </c>
      <c r="D481" s="79">
        <v>16533.419999999998</v>
      </c>
      <c r="E481" s="42">
        <v>11485.04</v>
      </c>
      <c r="F481" s="42">
        <v>8702.32</v>
      </c>
      <c r="G481" s="42">
        <v>0</v>
      </c>
      <c r="H481" s="42">
        <v>0</v>
      </c>
      <c r="I481" s="42">
        <v>2002.48</v>
      </c>
      <c r="J481" s="42">
        <v>0</v>
      </c>
      <c r="K481" s="42">
        <v>0</v>
      </c>
      <c r="L481" s="42">
        <v>12003.94</v>
      </c>
      <c r="M481" s="80">
        <v>50727.199999999997</v>
      </c>
      <c r="N481" s="30"/>
      <c r="O481" s="12"/>
      <c r="P481" s="13"/>
    </row>
    <row r="482" spans="1:16" thickBot="1" x14ac:dyDescent="0.25">
      <c r="A482" s="30"/>
      <c r="B482" s="98"/>
      <c r="C482" s="99" t="s">
        <v>157</v>
      </c>
      <c r="D482" s="81">
        <v>0</v>
      </c>
      <c r="E482" s="82">
        <v>0</v>
      </c>
      <c r="F482" s="82">
        <v>0</v>
      </c>
      <c r="G482" s="82">
        <v>0</v>
      </c>
      <c r="H482" s="82">
        <v>0</v>
      </c>
      <c r="I482" s="82">
        <v>0</v>
      </c>
      <c r="J482" s="82">
        <v>0</v>
      </c>
      <c r="K482" s="82">
        <v>0</v>
      </c>
      <c r="L482" s="82">
        <v>0</v>
      </c>
      <c r="M482" s="83">
        <v>0</v>
      </c>
      <c r="N482" s="30"/>
      <c r="O482" s="12"/>
      <c r="P482" s="13"/>
    </row>
    <row r="483" spans="1:16" thickBot="1" x14ac:dyDescent="0.25">
      <c r="A483" s="30"/>
      <c r="B483" s="92"/>
      <c r="C483" s="93" t="s">
        <v>541</v>
      </c>
      <c r="D483" s="84">
        <v>3403618.75</v>
      </c>
      <c r="E483" s="85">
        <v>2364344.0699999998</v>
      </c>
      <c r="F483" s="85">
        <v>1791486.09</v>
      </c>
      <c r="G483" s="85">
        <v>0</v>
      </c>
      <c r="H483" s="85">
        <v>0</v>
      </c>
      <c r="I483" s="85">
        <v>412235.62</v>
      </c>
      <c r="J483" s="85">
        <v>0</v>
      </c>
      <c r="K483" s="85">
        <v>0</v>
      </c>
      <c r="L483" s="85">
        <v>0</v>
      </c>
      <c r="M483" s="86">
        <v>7971684.5300000003</v>
      </c>
      <c r="N483" s="30"/>
      <c r="O483" s="12"/>
      <c r="P483" s="13"/>
    </row>
    <row r="484" spans="1:16" thickBot="1" x14ac:dyDescent="0.25">
      <c r="A484" s="30"/>
      <c r="B484" s="1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12"/>
      <c r="P484" s="13"/>
    </row>
    <row r="485" spans="1:16" ht="12.75" x14ac:dyDescent="0.2">
      <c r="A485" s="30"/>
      <c r="B485" s="94" t="s">
        <v>776</v>
      </c>
      <c r="C485" s="95" t="s">
        <v>744</v>
      </c>
      <c r="D485" s="76">
        <v>50762.81</v>
      </c>
      <c r="E485" s="77">
        <v>81907.850000000006</v>
      </c>
      <c r="F485" s="77">
        <v>30839.88</v>
      </c>
      <c r="G485" s="77">
        <v>0</v>
      </c>
      <c r="H485" s="77">
        <v>0</v>
      </c>
      <c r="I485" s="77">
        <v>75533.25</v>
      </c>
      <c r="J485" s="77">
        <v>0</v>
      </c>
      <c r="K485" s="77">
        <v>12163</v>
      </c>
      <c r="L485" s="77">
        <v>-5573.01</v>
      </c>
      <c r="M485" s="78">
        <v>245633.78</v>
      </c>
      <c r="N485" s="30"/>
      <c r="O485" s="12"/>
      <c r="P485" s="13"/>
    </row>
    <row r="486" spans="1:16" ht="12.75" x14ac:dyDescent="0.2">
      <c r="A486" s="30"/>
      <c r="B486" s="96"/>
      <c r="C486" s="97" t="s">
        <v>158</v>
      </c>
      <c r="D486" s="79">
        <v>1815.07</v>
      </c>
      <c r="E486" s="42">
        <v>2928.68</v>
      </c>
      <c r="F486" s="42">
        <v>1102.7</v>
      </c>
      <c r="G486" s="42">
        <v>0</v>
      </c>
      <c r="H486" s="42">
        <v>0</v>
      </c>
      <c r="I486" s="42">
        <v>2700.75</v>
      </c>
      <c r="J486" s="42">
        <v>0</v>
      </c>
      <c r="K486" s="42">
        <v>0</v>
      </c>
      <c r="L486" s="42">
        <v>3642.68</v>
      </c>
      <c r="M486" s="80">
        <v>12189.88</v>
      </c>
      <c r="N486" s="30"/>
      <c r="O486" s="12"/>
      <c r="P486" s="13"/>
    </row>
    <row r="487" spans="1:16" ht="12.75" x14ac:dyDescent="0.2">
      <c r="A487" s="30"/>
      <c r="B487" s="96"/>
      <c r="C487" s="97" t="s">
        <v>159</v>
      </c>
      <c r="D487" s="79">
        <v>488.18</v>
      </c>
      <c r="E487" s="42">
        <v>787.7</v>
      </c>
      <c r="F487" s="42">
        <v>296.58</v>
      </c>
      <c r="G487" s="42">
        <v>0</v>
      </c>
      <c r="H487" s="42">
        <v>0</v>
      </c>
      <c r="I487" s="42">
        <v>726.39</v>
      </c>
      <c r="J487" s="42">
        <v>0</v>
      </c>
      <c r="K487" s="42">
        <v>0</v>
      </c>
      <c r="L487" s="42">
        <v>979.74</v>
      </c>
      <c r="M487" s="80">
        <v>3278.59</v>
      </c>
      <c r="N487" s="30"/>
      <c r="O487" s="12"/>
      <c r="P487" s="13"/>
    </row>
    <row r="488" spans="1:16" thickBot="1" x14ac:dyDescent="0.25">
      <c r="A488" s="30"/>
      <c r="B488" s="98"/>
      <c r="C488" s="99" t="s">
        <v>160</v>
      </c>
      <c r="D488" s="81">
        <v>473.66</v>
      </c>
      <c r="E488" s="82">
        <v>764.26</v>
      </c>
      <c r="F488" s="82">
        <v>287.76</v>
      </c>
      <c r="G488" s="82">
        <v>0</v>
      </c>
      <c r="H488" s="82">
        <v>0</v>
      </c>
      <c r="I488" s="82">
        <v>704.78</v>
      </c>
      <c r="J488" s="82">
        <v>0</v>
      </c>
      <c r="K488" s="82">
        <v>0</v>
      </c>
      <c r="L488" s="82">
        <v>950.59</v>
      </c>
      <c r="M488" s="83">
        <v>3181.05</v>
      </c>
      <c r="N488" s="30"/>
      <c r="O488" s="12"/>
      <c r="P488" s="13"/>
    </row>
    <row r="489" spans="1:16" thickBot="1" x14ac:dyDescent="0.25">
      <c r="A489" s="30"/>
      <c r="B489" s="92"/>
      <c r="C489" s="93" t="s">
        <v>541</v>
      </c>
      <c r="D489" s="84">
        <v>53539.72</v>
      </c>
      <c r="E489" s="85">
        <v>86388.49</v>
      </c>
      <c r="F489" s="85">
        <v>32526.92</v>
      </c>
      <c r="G489" s="85">
        <v>0</v>
      </c>
      <c r="H489" s="85">
        <v>0</v>
      </c>
      <c r="I489" s="85">
        <v>79665.17</v>
      </c>
      <c r="J489" s="85">
        <v>0</v>
      </c>
      <c r="K489" s="85">
        <v>12163</v>
      </c>
      <c r="L489" s="85">
        <v>0</v>
      </c>
      <c r="M489" s="86">
        <v>264283.3</v>
      </c>
      <c r="N489" s="30"/>
      <c r="O489" s="12"/>
      <c r="P489" s="13"/>
    </row>
    <row r="490" spans="1:16" thickBot="1" x14ac:dyDescent="0.25">
      <c r="A490" s="30"/>
      <c r="B490" s="1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12"/>
      <c r="P490" s="13"/>
    </row>
    <row r="491" spans="1:16" ht="12.75" x14ac:dyDescent="0.2">
      <c r="A491" s="30"/>
      <c r="B491" s="94" t="s">
        <v>777</v>
      </c>
      <c r="C491" s="95" t="s">
        <v>744</v>
      </c>
      <c r="D491" s="76">
        <v>970515.74</v>
      </c>
      <c r="E491" s="77">
        <v>468425.88</v>
      </c>
      <c r="F491" s="77">
        <v>466876.28</v>
      </c>
      <c r="G491" s="77">
        <v>0</v>
      </c>
      <c r="H491" s="77">
        <v>0</v>
      </c>
      <c r="I491" s="77">
        <v>34160.28</v>
      </c>
      <c r="J491" s="77">
        <v>0</v>
      </c>
      <c r="K491" s="77">
        <v>297887.63</v>
      </c>
      <c r="L491" s="77">
        <v>-159411.23000000001</v>
      </c>
      <c r="M491" s="78">
        <v>2078454.58</v>
      </c>
      <c r="N491" s="30"/>
      <c r="O491" s="12"/>
      <c r="P491" s="13"/>
    </row>
    <row r="492" spans="1:16" ht="12.75" x14ac:dyDescent="0.2">
      <c r="A492" s="30"/>
      <c r="B492" s="96"/>
      <c r="C492" s="97" t="s">
        <v>133</v>
      </c>
      <c r="D492" s="79">
        <v>9983.69</v>
      </c>
      <c r="E492" s="42">
        <v>4818.6899999999996</v>
      </c>
      <c r="F492" s="42">
        <v>4802.75</v>
      </c>
      <c r="G492" s="42">
        <v>0</v>
      </c>
      <c r="H492" s="42">
        <v>0</v>
      </c>
      <c r="I492" s="42">
        <v>351.41</v>
      </c>
      <c r="J492" s="42">
        <v>0</v>
      </c>
      <c r="K492" s="42">
        <v>0</v>
      </c>
      <c r="L492" s="42">
        <v>4436.32</v>
      </c>
      <c r="M492" s="80">
        <v>24392.86</v>
      </c>
      <c r="N492" s="30"/>
      <c r="O492" s="12"/>
      <c r="P492" s="13"/>
    </row>
    <row r="493" spans="1:16" thickBot="1" x14ac:dyDescent="0.25">
      <c r="A493" s="30"/>
      <c r="B493" s="98"/>
      <c r="C493" s="99" t="s">
        <v>407</v>
      </c>
      <c r="D493" s="81">
        <v>348762.78</v>
      </c>
      <c r="E493" s="82">
        <v>168332.67</v>
      </c>
      <c r="F493" s="82">
        <v>167775.82</v>
      </c>
      <c r="G493" s="82">
        <v>0</v>
      </c>
      <c r="H493" s="82">
        <v>0</v>
      </c>
      <c r="I493" s="82">
        <v>12275.78</v>
      </c>
      <c r="J493" s="82">
        <v>0</v>
      </c>
      <c r="K493" s="82">
        <v>0</v>
      </c>
      <c r="L493" s="82">
        <v>154974.91</v>
      </c>
      <c r="M493" s="83">
        <v>852121.96</v>
      </c>
      <c r="N493" s="30"/>
      <c r="O493" s="12"/>
      <c r="P493" s="13"/>
    </row>
    <row r="494" spans="1:16" thickBot="1" x14ac:dyDescent="0.25">
      <c r="A494" s="30"/>
      <c r="B494" s="92"/>
      <c r="C494" s="93" t="s">
        <v>541</v>
      </c>
      <c r="D494" s="84">
        <v>1329262.21</v>
      </c>
      <c r="E494" s="85">
        <v>641577.24</v>
      </c>
      <c r="F494" s="85">
        <v>639454.85</v>
      </c>
      <c r="G494" s="85">
        <v>0</v>
      </c>
      <c r="H494" s="85">
        <v>0</v>
      </c>
      <c r="I494" s="85">
        <v>46787.47</v>
      </c>
      <c r="J494" s="85">
        <v>0</v>
      </c>
      <c r="K494" s="85">
        <v>297887.63</v>
      </c>
      <c r="L494" s="85">
        <v>0</v>
      </c>
      <c r="M494" s="86">
        <v>2954969.4</v>
      </c>
      <c r="N494" s="30"/>
      <c r="O494" s="12"/>
      <c r="P494" s="13"/>
    </row>
    <row r="495" spans="1:16" thickBot="1" x14ac:dyDescent="0.25">
      <c r="A495" s="30"/>
      <c r="B495" s="1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12"/>
      <c r="P495" s="13"/>
    </row>
    <row r="496" spans="1:16" ht="12.75" x14ac:dyDescent="0.2">
      <c r="A496" s="30"/>
      <c r="B496" s="94" t="s">
        <v>14</v>
      </c>
      <c r="C496" s="95" t="s">
        <v>744</v>
      </c>
      <c r="D496" s="76">
        <v>700583.71</v>
      </c>
      <c r="E496" s="77">
        <v>384993.23</v>
      </c>
      <c r="F496" s="77">
        <v>323096.65999999997</v>
      </c>
      <c r="G496" s="77">
        <v>0</v>
      </c>
      <c r="H496" s="77">
        <v>0</v>
      </c>
      <c r="I496" s="77">
        <v>150836.88</v>
      </c>
      <c r="J496" s="77">
        <v>0</v>
      </c>
      <c r="K496" s="77">
        <v>0</v>
      </c>
      <c r="L496" s="77">
        <v>-118827.02</v>
      </c>
      <c r="M496" s="78">
        <v>1440683.46</v>
      </c>
      <c r="N496" s="30"/>
      <c r="O496" s="12"/>
      <c r="P496" s="14"/>
    </row>
    <row r="497" spans="1:16" ht="12.75" x14ac:dyDescent="0.2">
      <c r="A497" s="30"/>
      <c r="B497" s="96"/>
      <c r="C497" s="97" t="s">
        <v>161</v>
      </c>
      <c r="D497" s="79">
        <v>626.52</v>
      </c>
      <c r="E497" s="42">
        <v>344.29</v>
      </c>
      <c r="F497" s="42">
        <v>288.94</v>
      </c>
      <c r="G497" s="42">
        <v>0</v>
      </c>
      <c r="H497" s="42">
        <v>0</v>
      </c>
      <c r="I497" s="42">
        <v>134.88999999999999</v>
      </c>
      <c r="J497" s="42">
        <v>0</v>
      </c>
      <c r="K497" s="42">
        <v>0</v>
      </c>
      <c r="L497" s="42">
        <v>345.23</v>
      </c>
      <c r="M497" s="80">
        <v>1739.87</v>
      </c>
      <c r="N497" s="30"/>
      <c r="O497" s="12"/>
      <c r="P497" s="14"/>
    </row>
    <row r="498" spans="1:16" ht="12.75" x14ac:dyDescent="0.2">
      <c r="A498" s="30"/>
      <c r="B498" s="96"/>
      <c r="C498" s="97" t="s">
        <v>162</v>
      </c>
      <c r="D498" s="79">
        <v>198332.14</v>
      </c>
      <c r="E498" s="42">
        <v>108989.88</v>
      </c>
      <c r="F498" s="42">
        <v>91467.23</v>
      </c>
      <c r="G498" s="42">
        <v>0</v>
      </c>
      <c r="H498" s="42">
        <v>0</v>
      </c>
      <c r="I498" s="42">
        <v>42701.25</v>
      </c>
      <c r="J498" s="42">
        <v>0</v>
      </c>
      <c r="K498" s="42">
        <v>0</v>
      </c>
      <c r="L498" s="42">
        <v>109285.9</v>
      </c>
      <c r="M498" s="80">
        <v>550776.4</v>
      </c>
      <c r="N498" s="30"/>
      <c r="O498" s="12"/>
      <c r="P498" s="13"/>
    </row>
    <row r="499" spans="1:16" ht="12.75" x14ac:dyDescent="0.2">
      <c r="A499" s="30"/>
      <c r="B499" s="96"/>
      <c r="C499" s="97" t="s">
        <v>163</v>
      </c>
      <c r="D499" s="79">
        <v>12989.5</v>
      </c>
      <c r="E499" s="42">
        <v>7138.15</v>
      </c>
      <c r="F499" s="42">
        <v>5990.52</v>
      </c>
      <c r="G499" s="42">
        <v>0</v>
      </c>
      <c r="H499" s="42">
        <v>0</v>
      </c>
      <c r="I499" s="42">
        <v>2796.66</v>
      </c>
      <c r="J499" s="42">
        <v>0</v>
      </c>
      <c r="K499" s="42">
        <v>0</v>
      </c>
      <c r="L499" s="42">
        <v>7157.54</v>
      </c>
      <c r="M499" s="80">
        <v>36072.370000000003</v>
      </c>
      <c r="N499" s="30"/>
      <c r="O499" s="12"/>
      <c r="P499" s="13"/>
    </row>
    <row r="500" spans="1:16" thickBot="1" x14ac:dyDescent="0.25">
      <c r="A500" s="30"/>
      <c r="B500" s="98"/>
      <c r="C500" s="99" t="s">
        <v>164</v>
      </c>
      <c r="D500" s="81">
        <v>3699.19</v>
      </c>
      <c r="E500" s="82">
        <v>2032.82</v>
      </c>
      <c r="F500" s="82">
        <v>1706</v>
      </c>
      <c r="G500" s="82">
        <v>0</v>
      </c>
      <c r="H500" s="82">
        <v>0</v>
      </c>
      <c r="I500" s="82">
        <v>796.44</v>
      </c>
      <c r="J500" s="82">
        <v>0</v>
      </c>
      <c r="K500" s="82">
        <v>0</v>
      </c>
      <c r="L500" s="82">
        <v>2038.35</v>
      </c>
      <c r="M500" s="83">
        <v>10272.799999999999</v>
      </c>
      <c r="N500" s="30"/>
      <c r="O500" s="12"/>
      <c r="P500" s="13"/>
    </row>
    <row r="501" spans="1:16" thickBot="1" x14ac:dyDescent="0.25">
      <c r="A501" s="30"/>
      <c r="B501" s="92"/>
      <c r="C501" s="93" t="s">
        <v>541</v>
      </c>
      <c r="D501" s="84">
        <v>916231.06</v>
      </c>
      <c r="E501" s="85">
        <v>503498.37</v>
      </c>
      <c r="F501" s="85">
        <v>422549.35</v>
      </c>
      <c r="G501" s="85">
        <v>0</v>
      </c>
      <c r="H501" s="85">
        <v>0</v>
      </c>
      <c r="I501" s="85">
        <v>197266.12</v>
      </c>
      <c r="J501" s="85">
        <v>0</v>
      </c>
      <c r="K501" s="85">
        <v>0</v>
      </c>
      <c r="L501" s="85">
        <v>0</v>
      </c>
      <c r="M501" s="86">
        <v>2039544.9</v>
      </c>
      <c r="N501" s="30"/>
      <c r="O501" s="12"/>
      <c r="P501" s="13"/>
    </row>
    <row r="502" spans="1:16" thickBot="1" x14ac:dyDescent="0.25">
      <c r="A502" s="30"/>
      <c r="B502" s="1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12"/>
      <c r="P502" s="13"/>
    </row>
    <row r="503" spans="1:16" ht="12.75" x14ac:dyDescent="0.2">
      <c r="A503" s="30"/>
      <c r="B503" s="94" t="s">
        <v>778</v>
      </c>
      <c r="C503" s="95" t="s">
        <v>736</v>
      </c>
      <c r="D503" s="76">
        <v>1415305.74</v>
      </c>
      <c r="E503" s="77">
        <v>805372.67</v>
      </c>
      <c r="F503" s="77">
        <v>711692.43</v>
      </c>
      <c r="G503" s="77">
        <v>0</v>
      </c>
      <c r="H503" s="77">
        <v>0</v>
      </c>
      <c r="I503" s="77">
        <v>195555.81</v>
      </c>
      <c r="J503" s="77">
        <v>0</v>
      </c>
      <c r="K503" s="77">
        <v>366343.74</v>
      </c>
      <c r="L503" s="77">
        <v>-98721.25</v>
      </c>
      <c r="M503" s="78">
        <v>3395549.14</v>
      </c>
      <c r="N503" s="30"/>
      <c r="O503" s="12"/>
      <c r="P503" s="13"/>
    </row>
    <row r="504" spans="1:16" ht="12.75" x14ac:dyDescent="0.2">
      <c r="A504" s="30"/>
      <c r="B504" s="96"/>
      <c r="C504" s="97" t="s">
        <v>408</v>
      </c>
      <c r="D504" s="79">
        <v>177110.8</v>
      </c>
      <c r="E504" s="42">
        <v>100784.01</v>
      </c>
      <c r="F504" s="42">
        <v>89060.91</v>
      </c>
      <c r="G504" s="42">
        <v>0</v>
      </c>
      <c r="H504" s="42">
        <v>0</v>
      </c>
      <c r="I504" s="42">
        <v>24471.78</v>
      </c>
      <c r="J504" s="42">
        <v>0</v>
      </c>
      <c r="K504" s="42">
        <v>0</v>
      </c>
      <c r="L504" s="42">
        <v>98721.25</v>
      </c>
      <c r="M504" s="80">
        <v>490148.75</v>
      </c>
      <c r="N504" s="30"/>
      <c r="O504" s="12"/>
      <c r="P504" s="13"/>
    </row>
    <row r="505" spans="1:16" thickBot="1" x14ac:dyDescent="0.25">
      <c r="A505" s="30"/>
      <c r="B505" s="98"/>
      <c r="C505" s="99" t="s">
        <v>330</v>
      </c>
      <c r="D505" s="81">
        <v>0</v>
      </c>
      <c r="E505" s="82">
        <v>0</v>
      </c>
      <c r="F505" s="82">
        <v>0</v>
      </c>
      <c r="G505" s="82">
        <v>0</v>
      </c>
      <c r="H505" s="82">
        <v>0</v>
      </c>
      <c r="I505" s="82">
        <v>0</v>
      </c>
      <c r="J505" s="82">
        <v>0</v>
      </c>
      <c r="K505" s="82">
        <v>0</v>
      </c>
      <c r="L505" s="82">
        <v>0</v>
      </c>
      <c r="M505" s="83">
        <v>0</v>
      </c>
      <c r="N505" s="30"/>
      <c r="O505" s="12"/>
      <c r="P505" s="13"/>
    </row>
    <row r="506" spans="1:16" thickBot="1" x14ac:dyDescent="0.25">
      <c r="A506" s="30"/>
      <c r="B506" s="92"/>
      <c r="C506" s="93" t="s">
        <v>541</v>
      </c>
      <c r="D506" s="84">
        <v>1592416.54</v>
      </c>
      <c r="E506" s="85">
        <v>906156.68</v>
      </c>
      <c r="F506" s="85">
        <v>800753.34</v>
      </c>
      <c r="G506" s="85">
        <v>0</v>
      </c>
      <c r="H506" s="85">
        <v>0</v>
      </c>
      <c r="I506" s="85">
        <v>220027.59</v>
      </c>
      <c r="J506" s="85">
        <v>0</v>
      </c>
      <c r="K506" s="85">
        <v>366343.74</v>
      </c>
      <c r="L506" s="85">
        <v>0</v>
      </c>
      <c r="M506" s="86">
        <v>3885697.89</v>
      </c>
      <c r="N506" s="30"/>
      <c r="O506" s="12"/>
      <c r="P506" s="13"/>
    </row>
    <row r="507" spans="1:16" thickBot="1" x14ac:dyDescent="0.25">
      <c r="A507" s="30"/>
      <c r="B507" s="1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12"/>
      <c r="P507" s="13"/>
    </row>
    <row r="508" spans="1:16" ht="12.75" x14ac:dyDescent="0.2">
      <c r="A508" s="30"/>
      <c r="B508" s="94" t="s">
        <v>15</v>
      </c>
      <c r="C508" s="95" t="s">
        <v>744</v>
      </c>
      <c r="D508" s="76">
        <v>912255.51</v>
      </c>
      <c r="E508" s="77">
        <v>334088.39</v>
      </c>
      <c r="F508" s="77">
        <v>442687.52</v>
      </c>
      <c r="G508" s="77">
        <v>0</v>
      </c>
      <c r="H508" s="77">
        <v>0</v>
      </c>
      <c r="I508" s="77">
        <v>0</v>
      </c>
      <c r="J508" s="77">
        <v>0</v>
      </c>
      <c r="K508" s="77">
        <v>0</v>
      </c>
      <c r="L508" s="77">
        <v>-35751.47</v>
      </c>
      <c r="M508" s="78">
        <v>1653279.95</v>
      </c>
      <c r="N508" s="30"/>
      <c r="O508" s="12"/>
      <c r="P508" s="13"/>
    </row>
    <row r="509" spans="1:16" ht="12.75" x14ac:dyDescent="0.2">
      <c r="A509" s="30"/>
      <c r="B509" s="96"/>
      <c r="C509" s="97" t="s">
        <v>7</v>
      </c>
      <c r="D509" s="79">
        <v>63556.29</v>
      </c>
      <c r="E509" s="42">
        <v>23275.74</v>
      </c>
      <c r="F509" s="42">
        <v>30841.77</v>
      </c>
      <c r="G509" s="42">
        <v>0</v>
      </c>
      <c r="H509" s="42">
        <v>0</v>
      </c>
      <c r="I509" s="42">
        <v>0</v>
      </c>
      <c r="J509" s="42">
        <v>0</v>
      </c>
      <c r="K509" s="42">
        <v>0</v>
      </c>
      <c r="L509" s="42">
        <v>17446.88</v>
      </c>
      <c r="M509" s="80">
        <v>135120.68</v>
      </c>
      <c r="N509" s="30"/>
      <c r="O509" s="12"/>
      <c r="P509" s="13"/>
    </row>
    <row r="510" spans="1:16" thickBot="1" x14ac:dyDescent="0.25">
      <c r="A510" s="30"/>
      <c r="B510" s="98"/>
      <c r="C510" s="99" t="s">
        <v>146</v>
      </c>
      <c r="D510" s="81">
        <v>66680.850000000006</v>
      </c>
      <c r="E510" s="82">
        <v>24420.02</v>
      </c>
      <c r="F510" s="82">
        <v>32358.02</v>
      </c>
      <c r="G510" s="82">
        <v>0</v>
      </c>
      <c r="H510" s="82">
        <v>0</v>
      </c>
      <c r="I510" s="82">
        <v>0</v>
      </c>
      <c r="J510" s="82">
        <v>0</v>
      </c>
      <c r="K510" s="82">
        <v>0</v>
      </c>
      <c r="L510" s="82">
        <v>18304.59</v>
      </c>
      <c r="M510" s="83">
        <v>141763.48000000001</v>
      </c>
      <c r="N510" s="30"/>
      <c r="O510" s="12"/>
      <c r="P510" s="13"/>
    </row>
    <row r="511" spans="1:16" thickBot="1" x14ac:dyDescent="0.25">
      <c r="A511" s="30"/>
      <c r="B511" s="92"/>
      <c r="C511" s="93" t="s">
        <v>541</v>
      </c>
      <c r="D511" s="84">
        <v>1042492.65</v>
      </c>
      <c r="E511" s="85">
        <v>381784.15</v>
      </c>
      <c r="F511" s="85">
        <v>505887.31</v>
      </c>
      <c r="G511" s="85">
        <v>0</v>
      </c>
      <c r="H511" s="85">
        <v>0</v>
      </c>
      <c r="I511" s="85">
        <v>0</v>
      </c>
      <c r="J511" s="85">
        <v>0</v>
      </c>
      <c r="K511" s="85">
        <v>0</v>
      </c>
      <c r="L511" s="85">
        <v>0</v>
      </c>
      <c r="M511" s="86">
        <v>1930164.11</v>
      </c>
      <c r="N511" s="30"/>
      <c r="O511" s="12"/>
      <c r="P511" s="13"/>
    </row>
    <row r="512" spans="1:16" thickBot="1" x14ac:dyDescent="0.25">
      <c r="A512" s="30"/>
      <c r="B512" s="1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12"/>
      <c r="P512" s="13"/>
    </row>
    <row r="513" spans="1:16" ht="12.75" x14ac:dyDescent="0.2">
      <c r="A513" s="30"/>
      <c r="B513" s="94" t="s">
        <v>16</v>
      </c>
      <c r="C513" s="95" t="s">
        <v>736</v>
      </c>
      <c r="D513" s="76">
        <v>219811.41</v>
      </c>
      <c r="E513" s="77">
        <v>184629.46</v>
      </c>
      <c r="F513" s="77">
        <v>113874.48</v>
      </c>
      <c r="G513" s="77">
        <v>0</v>
      </c>
      <c r="H513" s="77">
        <v>0</v>
      </c>
      <c r="I513" s="77">
        <v>111972.27</v>
      </c>
      <c r="J513" s="77">
        <v>0</v>
      </c>
      <c r="K513" s="77">
        <v>56857.03</v>
      </c>
      <c r="L513" s="77">
        <v>-33705.54</v>
      </c>
      <c r="M513" s="78">
        <v>653439.11</v>
      </c>
      <c r="N513" s="30"/>
      <c r="O513" s="12"/>
      <c r="P513" s="13"/>
    </row>
    <row r="514" spans="1:16" ht="12.75" x14ac:dyDescent="0.2">
      <c r="A514" s="30"/>
      <c r="B514" s="96"/>
      <c r="C514" s="97" t="s">
        <v>409</v>
      </c>
      <c r="D514" s="79">
        <v>5329.75</v>
      </c>
      <c r="E514" s="42">
        <v>4476.7</v>
      </c>
      <c r="F514" s="42">
        <v>2761.11</v>
      </c>
      <c r="G514" s="42">
        <v>0</v>
      </c>
      <c r="H514" s="42">
        <v>0</v>
      </c>
      <c r="I514" s="42">
        <v>2714.98</v>
      </c>
      <c r="J514" s="42">
        <v>0</v>
      </c>
      <c r="K514" s="42">
        <v>0</v>
      </c>
      <c r="L514" s="42">
        <v>5007.68</v>
      </c>
      <c r="M514" s="80">
        <v>20290.22</v>
      </c>
      <c r="N514" s="30"/>
      <c r="O514" s="12"/>
      <c r="P514" s="13"/>
    </row>
    <row r="515" spans="1:16" ht="12.75" x14ac:dyDescent="0.2">
      <c r="A515" s="30"/>
      <c r="B515" s="96"/>
      <c r="C515" s="97" t="s">
        <v>410</v>
      </c>
      <c r="D515" s="79">
        <v>22579.73</v>
      </c>
      <c r="E515" s="42">
        <v>18965.73</v>
      </c>
      <c r="F515" s="42">
        <v>11697.55</v>
      </c>
      <c r="G515" s="42">
        <v>0</v>
      </c>
      <c r="H515" s="42">
        <v>0</v>
      </c>
      <c r="I515" s="42">
        <v>11502.15</v>
      </c>
      <c r="J515" s="42">
        <v>0</v>
      </c>
      <c r="K515" s="42">
        <v>0</v>
      </c>
      <c r="L515" s="42">
        <v>21215.22</v>
      </c>
      <c r="M515" s="80">
        <v>85960.38</v>
      </c>
      <c r="N515" s="30"/>
      <c r="O515" s="12"/>
      <c r="P515" s="13"/>
    </row>
    <row r="516" spans="1:16" thickBot="1" x14ac:dyDescent="0.25">
      <c r="A516" s="30"/>
      <c r="B516" s="98"/>
      <c r="C516" s="99" t="s">
        <v>411</v>
      </c>
      <c r="D516" s="81">
        <v>7963.89</v>
      </c>
      <c r="E516" s="82">
        <v>6689.23</v>
      </c>
      <c r="F516" s="82">
        <v>4125.74</v>
      </c>
      <c r="G516" s="82">
        <v>0</v>
      </c>
      <c r="H516" s="82">
        <v>0</v>
      </c>
      <c r="I516" s="82">
        <v>4056.82</v>
      </c>
      <c r="J516" s="82">
        <v>0</v>
      </c>
      <c r="K516" s="82">
        <v>0</v>
      </c>
      <c r="L516" s="82">
        <v>7482.64</v>
      </c>
      <c r="M516" s="83">
        <v>30318.32</v>
      </c>
      <c r="N516" s="30"/>
      <c r="O516" s="12"/>
      <c r="P516" s="13"/>
    </row>
    <row r="517" spans="1:16" thickBot="1" x14ac:dyDescent="0.25">
      <c r="A517" s="30"/>
      <c r="B517" s="92"/>
      <c r="C517" s="93" t="s">
        <v>541</v>
      </c>
      <c r="D517" s="84">
        <v>255684.78</v>
      </c>
      <c r="E517" s="85">
        <v>214761.12</v>
      </c>
      <c r="F517" s="85">
        <v>132458.88</v>
      </c>
      <c r="G517" s="85">
        <v>0</v>
      </c>
      <c r="H517" s="85">
        <v>0</v>
      </c>
      <c r="I517" s="85">
        <v>130246.22</v>
      </c>
      <c r="J517" s="85">
        <v>0</v>
      </c>
      <c r="K517" s="85">
        <v>56857.03</v>
      </c>
      <c r="L517" s="85">
        <v>0</v>
      </c>
      <c r="M517" s="86">
        <v>790008.03</v>
      </c>
      <c r="N517" s="30"/>
      <c r="O517" s="12"/>
      <c r="P517" s="13"/>
    </row>
    <row r="518" spans="1:16" thickBot="1" x14ac:dyDescent="0.25">
      <c r="A518" s="30"/>
      <c r="B518" s="1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12"/>
      <c r="P518" s="13"/>
    </row>
    <row r="519" spans="1:16" ht="12.75" x14ac:dyDescent="0.2">
      <c r="A519" s="30"/>
      <c r="B519" s="94" t="s">
        <v>779</v>
      </c>
      <c r="C519" s="95" t="s">
        <v>744</v>
      </c>
      <c r="D519" s="76">
        <v>248333.38</v>
      </c>
      <c r="E519" s="77">
        <v>182466.27</v>
      </c>
      <c r="F519" s="77">
        <v>120656.82</v>
      </c>
      <c r="G519" s="77">
        <v>0</v>
      </c>
      <c r="H519" s="77">
        <v>0</v>
      </c>
      <c r="I519" s="77">
        <v>30733.439999999999</v>
      </c>
      <c r="J519" s="77">
        <v>0</v>
      </c>
      <c r="K519" s="77">
        <v>67381.22</v>
      </c>
      <c r="L519" s="77">
        <v>-55065.42</v>
      </c>
      <c r="M519" s="78">
        <v>594505.71</v>
      </c>
      <c r="N519" s="30"/>
      <c r="O519" s="12"/>
      <c r="P519" s="13"/>
    </row>
    <row r="520" spans="1:16" ht="12.75" x14ac:dyDescent="0.2">
      <c r="A520" s="30"/>
      <c r="B520" s="96"/>
      <c r="C520" s="97" t="s">
        <v>165</v>
      </c>
      <c r="D520" s="79">
        <v>239.62</v>
      </c>
      <c r="E520" s="42">
        <v>176.06</v>
      </c>
      <c r="F520" s="42">
        <v>116.42</v>
      </c>
      <c r="G520" s="42">
        <v>0</v>
      </c>
      <c r="H520" s="42">
        <v>0</v>
      </c>
      <c r="I520" s="42">
        <v>29.66</v>
      </c>
      <c r="J520" s="42">
        <v>0</v>
      </c>
      <c r="K520" s="42">
        <v>0</v>
      </c>
      <c r="L520" s="42">
        <v>192.86</v>
      </c>
      <c r="M520" s="80">
        <v>754.62</v>
      </c>
      <c r="N520" s="30"/>
      <c r="O520" s="12"/>
      <c r="P520" s="13"/>
    </row>
    <row r="521" spans="1:16" ht="12.75" x14ac:dyDescent="0.2">
      <c r="A521" s="30"/>
      <c r="B521" s="96"/>
      <c r="C521" s="97" t="s">
        <v>166</v>
      </c>
      <c r="D521" s="79">
        <v>675.18</v>
      </c>
      <c r="E521" s="42">
        <v>496.1</v>
      </c>
      <c r="F521" s="42">
        <v>328.05</v>
      </c>
      <c r="G521" s="42">
        <v>0</v>
      </c>
      <c r="H521" s="42">
        <v>0</v>
      </c>
      <c r="I521" s="42">
        <v>83.56</v>
      </c>
      <c r="J521" s="42">
        <v>0</v>
      </c>
      <c r="K521" s="42">
        <v>0</v>
      </c>
      <c r="L521" s="42">
        <v>543.45000000000005</v>
      </c>
      <c r="M521" s="80">
        <v>2126.34</v>
      </c>
      <c r="N521" s="30"/>
      <c r="O521" s="12"/>
      <c r="P521" s="13"/>
    </row>
    <row r="522" spans="1:16" ht="12.75" x14ac:dyDescent="0.2">
      <c r="A522" s="30"/>
      <c r="B522" s="96"/>
      <c r="C522" s="97" t="s">
        <v>167</v>
      </c>
      <c r="D522" s="79">
        <v>1321.72</v>
      </c>
      <c r="E522" s="42">
        <v>971.15</v>
      </c>
      <c r="F522" s="42">
        <v>642.17999999999995</v>
      </c>
      <c r="G522" s="42">
        <v>0</v>
      </c>
      <c r="H522" s="42">
        <v>0</v>
      </c>
      <c r="I522" s="42">
        <v>163.58000000000001</v>
      </c>
      <c r="J522" s="42">
        <v>0</v>
      </c>
      <c r="K522" s="42">
        <v>0</v>
      </c>
      <c r="L522" s="42">
        <v>1063.83</v>
      </c>
      <c r="M522" s="80">
        <v>4162.46</v>
      </c>
      <c r="N522" s="30"/>
      <c r="O522" s="12"/>
      <c r="P522" s="13"/>
    </row>
    <row r="523" spans="1:16" ht="12.75" x14ac:dyDescent="0.2">
      <c r="A523" s="30"/>
      <c r="B523" s="96"/>
      <c r="C523" s="97" t="s">
        <v>168</v>
      </c>
      <c r="D523" s="79">
        <v>103.16</v>
      </c>
      <c r="E523" s="42">
        <v>75.8</v>
      </c>
      <c r="F523" s="42">
        <v>50.12</v>
      </c>
      <c r="G523" s="42">
        <v>0</v>
      </c>
      <c r="H523" s="42">
        <v>0</v>
      </c>
      <c r="I523" s="42">
        <v>12.77</v>
      </c>
      <c r="J523" s="42">
        <v>0</v>
      </c>
      <c r="K523" s="42">
        <v>0</v>
      </c>
      <c r="L523" s="42">
        <v>83.03</v>
      </c>
      <c r="M523" s="80">
        <v>324.88</v>
      </c>
      <c r="N523" s="30"/>
      <c r="O523" s="12"/>
      <c r="P523" s="13"/>
    </row>
    <row r="524" spans="1:16" ht="12.75" x14ac:dyDescent="0.2">
      <c r="A524" s="30"/>
      <c r="B524" s="96"/>
      <c r="C524" s="97" t="s">
        <v>169</v>
      </c>
      <c r="D524" s="79">
        <v>2158.98</v>
      </c>
      <c r="E524" s="42">
        <v>1586.34</v>
      </c>
      <c r="F524" s="42">
        <v>1048.98</v>
      </c>
      <c r="G524" s="42">
        <v>0</v>
      </c>
      <c r="H524" s="42">
        <v>0</v>
      </c>
      <c r="I524" s="42">
        <v>267.19</v>
      </c>
      <c r="J524" s="42">
        <v>0</v>
      </c>
      <c r="K524" s="42">
        <v>0</v>
      </c>
      <c r="L524" s="42">
        <v>1737.73</v>
      </c>
      <c r="M524" s="80">
        <v>6799.22</v>
      </c>
      <c r="N524" s="30"/>
      <c r="O524" s="12"/>
      <c r="P524" s="13"/>
    </row>
    <row r="525" spans="1:16" ht="12.75" x14ac:dyDescent="0.2">
      <c r="A525" s="30"/>
      <c r="B525" s="96"/>
      <c r="C525" s="97" t="s">
        <v>170</v>
      </c>
      <c r="D525" s="79">
        <v>1232.24</v>
      </c>
      <c r="E525" s="42">
        <v>905.41</v>
      </c>
      <c r="F525" s="42">
        <v>598.71</v>
      </c>
      <c r="G525" s="42">
        <v>0</v>
      </c>
      <c r="H525" s="42">
        <v>0</v>
      </c>
      <c r="I525" s="42">
        <v>152.5</v>
      </c>
      <c r="J525" s="42">
        <v>0</v>
      </c>
      <c r="K525" s="42">
        <v>0</v>
      </c>
      <c r="L525" s="42">
        <v>991.82</v>
      </c>
      <c r="M525" s="80">
        <v>3880.68</v>
      </c>
      <c r="N525" s="30"/>
      <c r="O525" s="12"/>
      <c r="P525" s="13"/>
    </row>
    <row r="526" spans="1:16" ht="12.75" x14ac:dyDescent="0.2">
      <c r="A526" s="30"/>
      <c r="B526" s="96"/>
      <c r="C526" s="97" t="s">
        <v>171</v>
      </c>
      <c r="D526" s="79">
        <v>1276.97</v>
      </c>
      <c r="E526" s="42">
        <v>938.27</v>
      </c>
      <c r="F526" s="42">
        <v>620.44000000000005</v>
      </c>
      <c r="G526" s="42">
        <v>0</v>
      </c>
      <c r="H526" s="42">
        <v>0</v>
      </c>
      <c r="I526" s="42">
        <v>158.04</v>
      </c>
      <c r="J526" s="42">
        <v>0</v>
      </c>
      <c r="K526" s="42">
        <v>0</v>
      </c>
      <c r="L526" s="42">
        <v>1027.81</v>
      </c>
      <c r="M526" s="80">
        <v>4021.53</v>
      </c>
      <c r="N526" s="30"/>
      <c r="O526" s="12"/>
      <c r="P526" s="13"/>
    </row>
    <row r="527" spans="1:16" ht="12.75" x14ac:dyDescent="0.2">
      <c r="A527" s="30"/>
      <c r="B527" s="96"/>
      <c r="C527" s="97" t="s">
        <v>172</v>
      </c>
      <c r="D527" s="79">
        <v>9281.08</v>
      </c>
      <c r="E527" s="42">
        <v>6819.4</v>
      </c>
      <c r="F527" s="42">
        <v>4509.37</v>
      </c>
      <c r="G527" s="42">
        <v>0</v>
      </c>
      <c r="H527" s="42">
        <v>0</v>
      </c>
      <c r="I527" s="42">
        <v>1148.6199999999999</v>
      </c>
      <c r="J527" s="42">
        <v>0</v>
      </c>
      <c r="K527" s="42">
        <v>0</v>
      </c>
      <c r="L527" s="42">
        <v>7470.18</v>
      </c>
      <c r="M527" s="80">
        <v>29228.65</v>
      </c>
      <c r="N527" s="30"/>
      <c r="O527" s="12"/>
      <c r="P527" s="13"/>
    </row>
    <row r="528" spans="1:16" thickBot="1" x14ac:dyDescent="0.25">
      <c r="A528" s="30"/>
      <c r="B528" s="98"/>
      <c r="C528" s="99" t="s">
        <v>173</v>
      </c>
      <c r="D528" s="81">
        <v>52125.25</v>
      </c>
      <c r="E528" s="82">
        <v>38299.72</v>
      </c>
      <c r="F528" s="82">
        <v>25325.9</v>
      </c>
      <c r="G528" s="82">
        <v>0</v>
      </c>
      <c r="H528" s="82">
        <v>0</v>
      </c>
      <c r="I528" s="82">
        <v>6450.96</v>
      </c>
      <c r="J528" s="82">
        <v>0</v>
      </c>
      <c r="K528" s="82">
        <v>0</v>
      </c>
      <c r="L528" s="82">
        <v>41954.71</v>
      </c>
      <c r="M528" s="83">
        <v>164156.54</v>
      </c>
      <c r="N528" s="30"/>
      <c r="O528" s="12"/>
      <c r="P528" s="13"/>
    </row>
    <row r="529" spans="1:16" thickBot="1" x14ac:dyDescent="0.25">
      <c r="A529" s="30"/>
      <c r="B529" s="92"/>
      <c r="C529" s="93" t="s">
        <v>541</v>
      </c>
      <c r="D529" s="84">
        <v>316747.58</v>
      </c>
      <c r="E529" s="85">
        <v>232734.52</v>
      </c>
      <c r="F529" s="85">
        <v>153896.99</v>
      </c>
      <c r="G529" s="85">
        <v>0</v>
      </c>
      <c r="H529" s="85">
        <v>0</v>
      </c>
      <c r="I529" s="85">
        <v>39200.32</v>
      </c>
      <c r="J529" s="85">
        <v>0</v>
      </c>
      <c r="K529" s="85">
        <v>67381.22</v>
      </c>
      <c r="L529" s="85">
        <v>0</v>
      </c>
      <c r="M529" s="86">
        <v>809960.63</v>
      </c>
      <c r="N529" s="30"/>
      <c r="O529" s="12"/>
      <c r="P529" s="13"/>
    </row>
    <row r="530" spans="1:16" thickBot="1" x14ac:dyDescent="0.25">
      <c r="A530" s="30"/>
      <c r="B530" s="1"/>
      <c r="C530" s="3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12"/>
      <c r="P530" s="13"/>
    </row>
    <row r="531" spans="1:16" ht="12.75" x14ac:dyDescent="0.2">
      <c r="A531" s="30"/>
      <c r="B531" s="94" t="s">
        <v>780</v>
      </c>
      <c r="C531" s="95" t="s">
        <v>744</v>
      </c>
      <c r="D531" s="76">
        <v>627704.16</v>
      </c>
      <c r="E531" s="77">
        <v>455791.05</v>
      </c>
      <c r="F531" s="77">
        <v>310515.84000000003</v>
      </c>
      <c r="G531" s="77">
        <v>0</v>
      </c>
      <c r="H531" s="77">
        <v>0</v>
      </c>
      <c r="I531" s="77">
        <v>77134.880000000005</v>
      </c>
      <c r="J531" s="77">
        <v>0</v>
      </c>
      <c r="K531" s="77">
        <v>0</v>
      </c>
      <c r="L531" s="77">
        <v>-56759.62</v>
      </c>
      <c r="M531" s="78">
        <v>1414386.31</v>
      </c>
      <c r="N531" s="30"/>
      <c r="O531" s="12"/>
      <c r="P531" s="13"/>
    </row>
    <row r="532" spans="1:16" ht="12.75" x14ac:dyDescent="0.2">
      <c r="A532" s="30"/>
      <c r="B532" s="96"/>
      <c r="C532" s="97" t="s">
        <v>412</v>
      </c>
      <c r="D532" s="79">
        <v>62303.86</v>
      </c>
      <c r="E532" s="42">
        <v>45240.33</v>
      </c>
      <c r="F532" s="42">
        <v>30820.79</v>
      </c>
      <c r="G532" s="42">
        <v>0</v>
      </c>
      <c r="H532" s="42">
        <v>0</v>
      </c>
      <c r="I532" s="42">
        <v>7656.16</v>
      </c>
      <c r="J532" s="42">
        <v>0</v>
      </c>
      <c r="K532" s="42">
        <v>0</v>
      </c>
      <c r="L532" s="42">
        <v>49086.71</v>
      </c>
      <c r="M532" s="80">
        <v>195107.85</v>
      </c>
      <c r="N532" s="30"/>
      <c r="O532" s="12"/>
      <c r="P532" s="13"/>
    </row>
    <row r="533" spans="1:16" thickBot="1" x14ac:dyDescent="0.25">
      <c r="A533" s="30"/>
      <c r="B533" s="98"/>
      <c r="C533" s="99" t="s">
        <v>413</v>
      </c>
      <c r="D533" s="81">
        <v>9738.94</v>
      </c>
      <c r="E533" s="82">
        <v>7071.68</v>
      </c>
      <c r="F533" s="82">
        <v>4817.71</v>
      </c>
      <c r="G533" s="82">
        <v>0</v>
      </c>
      <c r="H533" s="82">
        <v>0</v>
      </c>
      <c r="I533" s="82">
        <v>1196.76</v>
      </c>
      <c r="J533" s="82">
        <v>0</v>
      </c>
      <c r="K533" s="82">
        <v>0</v>
      </c>
      <c r="L533" s="82">
        <v>7672.91</v>
      </c>
      <c r="M533" s="83">
        <v>30498</v>
      </c>
      <c r="N533" s="30"/>
      <c r="O533" s="12"/>
      <c r="P533" s="13"/>
    </row>
    <row r="534" spans="1:16" thickBot="1" x14ac:dyDescent="0.25">
      <c r="A534" s="30"/>
      <c r="B534" s="92"/>
      <c r="C534" s="93" t="s">
        <v>541</v>
      </c>
      <c r="D534" s="84">
        <v>699746.96</v>
      </c>
      <c r="E534" s="85">
        <v>508103.06</v>
      </c>
      <c r="F534" s="85">
        <v>346154.34</v>
      </c>
      <c r="G534" s="85">
        <v>0</v>
      </c>
      <c r="H534" s="85">
        <v>0</v>
      </c>
      <c r="I534" s="85">
        <v>85987.8</v>
      </c>
      <c r="J534" s="85">
        <v>0</v>
      </c>
      <c r="K534" s="85">
        <v>0</v>
      </c>
      <c r="L534" s="85">
        <v>0</v>
      </c>
      <c r="M534" s="86">
        <v>1639992.16</v>
      </c>
      <c r="N534" s="30"/>
      <c r="O534" s="12"/>
      <c r="P534" s="13"/>
    </row>
    <row r="535" spans="1:16" thickBot="1" x14ac:dyDescent="0.25">
      <c r="A535" s="30"/>
      <c r="B535" s="1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12"/>
      <c r="P535" s="13"/>
    </row>
    <row r="536" spans="1:16" ht="12.75" x14ac:dyDescent="0.2">
      <c r="A536" s="30"/>
      <c r="B536" s="94" t="s">
        <v>781</v>
      </c>
      <c r="C536" s="95" t="s">
        <v>744</v>
      </c>
      <c r="D536" s="76">
        <v>20249715.620000001</v>
      </c>
      <c r="E536" s="77">
        <v>6943553.5599999996</v>
      </c>
      <c r="F536" s="77">
        <v>9993384.3599999994</v>
      </c>
      <c r="G536" s="77">
        <v>7495965.5499999998</v>
      </c>
      <c r="H536" s="77">
        <v>15136.52</v>
      </c>
      <c r="I536" s="77">
        <v>0</v>
      </c>
      <c r="J536" s="77">
        <v>0</v>
      </c>
      <c r="K536" s="77">
        <v>0</v>
      </c>
      <c r="L536" s="77">
        <v>-2393169.17</v>
      </c>
      <c r="M536" s="78">
        <v>42304586.439999998</v>
      </c>
      <c r="N536" s="30"/>
      <c r="O536" s="12"/>
      <c r="P536" s="13"/>
    </row>
    <row r="537" spans="1:16" ht="12.75" x14ac:dyDescent="0.2">
      <c r="A537" s="30"/>
      <c r="B537" s="96"/>
      <c r="C537" s="97" t="s">
        <v>174</v>
      </c>
      <c r="D537" s="79">
        <v>8724837.1099999994</v>
      </c>
      <c r="E537" s="42">
        <v>2991714.79</v>
      </c>
      <c r="F537" s="42">
        <v>4305771.6100000003</v>
      </c>
      <c r="G537" s="42">
        <v>5873735.1299999999</v>
      </c>
      <c r="H537" s="42">
        <v>6521.75</v>
      </c>
      <c r="I537" s="42">
        <v>0</v>
      </c>
      <c r="J537" s="42">
        <v>0</v>
      </c>
      <c r="K537" s="42">
        <v>0</v>
      </c>
      <c r="L537" s="42">
        <v>2064460.04</v>
      </c>
      <c r="M537" s="80">
        <v>23967040.43</v>
      </c>
      <c r="N537" s="30"/>
      <c r="O537" s="12"/>
      <c r="P537" s="13"/>
    </row>
    <row r="538" spans="1:16" ht="12.75" x14ac:dyDescent="0.2">
      <c r="A538" s="30"/>
      <c r="B538" s="96"/>
      <c r="C538" s="97" t="s">
        <v>175</v>
      </c>
      <c r="D538" s="79">
        <v>284074.09999999998</v>
      </c>
      <c r="E538" s="42">
        <v>97407.97</v>
      </c>
      <c r="F538" s="42">
        <v>140192.67000000001</v>
      </c>
      <c r="G538" s="42">
        <v>0</v>
      </c>
      <c r="H538" s="42">
        <v>212.34</v>
      </c>
      <c r="I538" s="42">
        <v>0</v>
      </c>
      <c r="J538" s="42">
        <v>0</v>
      </c>
      <c r="K538" s="42">
        <v>0</v>
      </c>
      <c r="L538" s="42">
        <v>67217.27</v>
      </c>
      <c r="M538" s="80">
        <v>589104.35</v>
      </c>
      <c r="N538" s="30"/>
      <c r="O538" s="12"/>
      <c r="P538" s="13"/>
    </row>
    <row r="539" spans="1:16" ht="12.75" x14ac:dyDescent="0.2">
      <c r="A539" s="30"/>
      <c r="B539" s="96"/>
      <c r="C539" s="97" t="s">
        <v>176</v>
      </c>
      <c r="D539" s="79">
        <v>148484.79</v>
      </c>
      <c r="E539" s="42">
        <v>50914.89</v>
      </c>
      <c r="F539" s="42">
        <v>73278.34</v>
      </c>
      <c r="G539" s="42">
        <v>0</v>
      </c>
      <c r="H539" s="42">
        <v>110.99</v>
      </c>
      <c r="I539" s="42">
        <v>0</v>
      </c>
      <c r="J539" s="42">
        <v>0</v>
      </c>
      <c r="K539" s="42">
        <v>0</v>
      </c>
      <c r="L539" s="42">
        <v>35134.29</v>
      </c>
      <c r="M539" s="80">
        <v>307923.3</v>
      </c>
      <c r="N539" s="30"/>
      <c r="O539" s="12"/>
      <c r="P539" s="13"/>
    </row>
    <row r="540" spans="1:16" ht="12.75" x14ac:dyDescent="0.2">
      <c r="A540" s="30"/>
      <c r="B540" s="96"/>
      <c r="C540" s="97" t="s">
        <v>177</v>
      </c>
      <c r="D540" s="79">
        <v>410812.37</v>
      </c>
      <c r="E540" s="42">
        <v>140866.06</v>
      </c>
      <c r="F540" s="42">
        <v>202738.94</v>
      </c>
      <c r="G540" s="42">
        <v>413336.75</v>
      </c>
      <c r="H540" s="42">
        <v>307.08</v>
      </c>
      <c r="I540" s="42">
        <v>0</v>
      </c>
      <c r="J540" s="42">
        <v>0</v>
      </c>
      <c r="K540" s="42">
        <v>0</v>
      </c>
      <c r="L540" s="42">
        <v>97205.9</v>
      </c>
      <c r="M540" s="80">
        <v>1265267.1000000001</v>
      </c>
      <c r="N540" s="30"/>
      <c r="O540" s="12"/>
      <c r="P540" s="13"/>
    </row>
    <row r="541" spans="1:16" ht="12.75" x14ac:dyDescent="0.2">
      <c r="A541" s="30"/>
      <c r="B541" s="96"/>
      <c r="C541" s="97" t="s">
        <v>178</v>
      </c>
      <c r="D541" s="79">
        <v>252037.31</v>
      </c>
      <c r="E541" s="42">
        <v>86422.67</v>
      </c>
      <c r="F541" s="42">
        <v>124382.27</v>
      </c>
      <c r="G541" s="42">
        <v>0</v>
      </c>
      <c r="H541" s="42">
        <v>188.4</v>
      </c>
      <c r="I541" s="42">
        <v>0</v>
      </c>
      <c r="J541" s="42">
        <v>0</v>
      </c>
      <c r="K541" s="42">
        <v>0</v>
      </c>
      <c r="L541" s="42">
        <v>59636.75</v>
      </c>
      <c r="M541" s="80">
        <v>522667.4</v>
      </c>
      <c r="N541" s="30"/>
      <c r="O541" s="12"/>
      <c r="P541" s="13"/>
    </row>
    <row r="542" spans="1:16" ht="12.75" x14ac:dyDescent="0.2">
      <c r="A542" s="30"/>
      <c r="B542" s="96"/>
      <c r="C542" s="97" t="s">
        <v>179</v>
      </c>
      <c r="D542" s="79">
        <v>157044.32999999999</v>
      </c>
      <c r="E542" s="42">
        <v>53849.93</v>
      </c>
      <c r="F542" s="42">
        <v>77502.539999999994</v>
      </c>
      <c r="G542" s="42">
        <v>0</v>
      </c>
      <c r="H542" s="42">
        <v>117.39</v>
      </c>
      <c r="I542" s="42">
        <v>0</v>
      </c>
      <c r="J542" s="42">
        <v>0</v>
      </c>
      <c r="K542" s="42">
        <v>0</v>
      </c>
      <c r="L542" s="42">
        <v>37159.64</v>
      </c>
      <c r="M542" s="80">
        <v>325673.83</v>
      </c>
      <c r="N542" s="30"/>
      <c r="O542" s="12"/>
      <c r="P542" s="13"/>
    </row>
    <row r="543" spans="1:16" ht="12.75" x14ac:dyDescent="0.2">
      <c r="A543" s="30"/>
      <c r="B543" s="96"/>
      <c r="C543" s="97" t="s">
        <v>180</v>
      </c>
      <c r="D543" s="79">
        <v>135495.18</v>
      </c>
      <c r="E543" s="42">
        <v>46460.800000000003</v>
      </c>
      <c r="F543" s="42">
        <v>66867.87</v>
      </c>
      <c r="G543" s="42">
        <v>0</v>
      </c>
      <c r="H543" s="42">
        <v>101.28</v>
      </c>
      <c r="I543" s="42">
        <v>0</v>
      </c>
      <c r="J543" s="42">
        <v>0</v>
      </c>
      <c r="K543" s="42">
        <v>0</v>
      </c>
      <c r="L543" s="42">
        <v>32060.71</v>
      </c>
      <c r="M543" s="80">
        <v>280985.84000000003</v>
      </c>
      <c r="N543" s="30"/>
      <c r="O543" s="12"/>
      <c r="P543" s="13"/>
    </row>
    <row r="544" spans="1:16" ht="12.75" x14ac:dyDescent="0.2">
      <c r="A544" s="30"/>
      <c r="B544" s="96"/>
      <c r="C544" s="97" t="s">
        <v>181</v>
      </c>
      <c r="D544" s="79">
        <v>1244.9100000000001</v>
      </c>
      <c r="E544" s="42">
        <v>426.88</v>
      </c>
      <c r="F544" s="42">
        <v>614.37</v>
      </c>
      <c r="G544" s="42">
        <v>0</v>
      </c>
      <c r="H544" s="42">
        <v>0.93</v>
      </c>
      <c r="I544" s="42">
        <v>0</v>
      </c>
      <c r="J544" s="42">
        <v>0</v>
      </c>
      <c r="K544" s="42">
        <v>0</v>
      </c>
      <c r="L544" s="42">
        <v>294.57</v>
      </c>
      <c r="M544" s="80">
        <v>2581.66</v>
      </c>
      <c r="N544" s="30"/>
      <c r="O544" s="12"/>
      <c r="P544" s="13"/>
    </row>
    <row r="545" spans="1:16" thickBot="1" x14ac:dyDescent="0.25">
      <c r="A545" s="30"/>
      <c r="B545" s="98"/>
      <c r="C545" s="99" t="s">
        <v>182</v>
      </c>
      <c r="D545" s="81">
        <v>0</v>
      </c>
      <c r="E545" s="82">
        <v>0</v>
      </c>
      <c r="F545" s="82">
        <v>0</v>
      </c>
      <c r="G545" s="82">
        <v>0</v>
      </c>
      <c r="H545" s="82">
        <v>0</v>
      </c>
      <c r="I545" s="82">
        <v>0</v>
      </c>
      <c r="J545" s="82">
        <v>0</v>
      </c>
      <c r="K545" s="82">
        <v>0</v>
      </c>
      <c r="L545" s="82">
        <v>0</v>
      </c>
      <c r="M545" s="83">
        <v>0</v>
      </c>
      <c r="N545" s="30"/>
      <c r="O545" s="12"/>
      <c r="P545" s="13"/>
    </row>
    <row r="546" spans="1:16" thickBot="1" x14ac:dyDescent="0.25">
      <c r="A546" s="30"/>
      <c r="B546" s="92"/>
      <c r="C546" s="93" t="s">
        <v>541</v>
      </c>
      <c r="D546" s="84">
        <v>30363745.719999999</v>
      </c>
      <c r="E546" s="85">
        <v>10411617.550000001</v>
      </c>
      <c r="F546" s="85">
        <v>14984732.970000001</v>
      </c>
      <c r="G546" s="85">
        <v>13783037.43</v>
      </c>
      <c r="H546" s="85">
        <v>22696.68</v>
      </c>
      <c r="I546" s="85">
        <v>0</v>
      </c>
      <c r="J546" s="85">
        <v>0</v>
      </c>
      <c r="K546" s="85">
        <v>0</v>
      </c>
      <c r="L546" s="85">
        <v>0</v>
      </c>
      <c r="M546" s="86">
        <v>69565830.349999994</v>
      </c>
      <c r="N546" s="30"/>
      <c r="O546" s="12"/>
      <c r="P546" s="13"/>
    </row>
    <row r="547" spans="1:16" thickBot="1" x14ac:dyDescent="0.25">
      <c r="A547" s="30"/>
      <c r="B547" s="1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12"/>
      <c r="P547" s="13"/>
    </row>
    <row r="548" spans="1:16" ht="12.75" x14ac:dyDescent="0.2">
      <c r="A548" s="30"/>
      <c r="B548" s="94" t="s">
        <v>782</v>
      </c>
      <c r="C548" s="95" t="s">
        <v>744</v>
      </c>
      <c r="D548" s="76">
        <v>246744.79</v>
      </c>
      <c r="E548" s="77">
        <v>132556</v>
      </c>
      <c r="F548" s="77">
        <v>115687.56</v>
      </c>
      <c r="G548" s="77">
        <v>0</v>
      </c>
      <c r="H548" s="77">
        <v>-322.13</v>
      </c>
      <c r="I548" s="77">
        <v>32848.980000000003</v>
      </c>
      <c r="J548" s="77">
        <v>0</v>
      </c>
      <c r="K548" s="77">
        <v>0</v>
      </c>
      <c r="L548" s="77">
        <v>-15196.94</v>
      </c>
      <c r="M548" s="78">
        <v>512318.26</v>
      </c>
      <c r="N548" s="30"/>
      <c r="O548" s="12"/>
      <c r="P548" s="13"/>
    </row>
    <row r="549" spans="1:16" ht="12.75" x14ac:dyDescent="0.2">
      <c r="A549" s="30"/>
      <c r="B549" s="96"/>
      <c r="C549" s="97" t="s">
        <v>183</v>
      </c>
      <c r="D549" s="79">
        <v>2908.51</v>
      </c>
      <c r="E549" s="42">
        <v>1562.51</v>
      </c>
      <c r="F549" s="42">
        <v>1363.67</v>
      </c>
      <c r="G549" s="42">
        <v>0</v>
      </c>
      <c r="H549" s="42">
        <v>-3.79</v>
      </c>
      <c r="I549" s="42">
        <v>387.21</v>
      </c>
      <c r="J549" s="42">
        <v>0</v>
      </c>
      <c r="K549" s="42">
        <v>0</v>
      </c>
      <c r="L549" s="42">
        <v>1539.48</v>
      </c>
      <c r="M549" s="80">
        <v>7757.59</v>
      </c>
      <c r="N549" s="30"/>
      <c r="O549" s="12"/>
      <c r="P549" s="13"/>
    </row>
    <row r="550" spans="1:16" thickBot="1" x14ac:dyDescent="0.25">
      <c r="A550" s="30"/>
      <c r="B550" s="98"/>
      <c r="C550" s="99" t="s">
        <v>184</v>
      </c>
      <c r="D550" s="81">
        <v>25802.59</v>
      </c>
      <c r="E550" s="82">
        <v>13861.64</v>
      </c>
      <c r="F550" s="82">
        <v>12097.67</v>
      </c>
      <c r="G550" s="82">
        <v>0</v>
      </c>
      <c r="H550" s="82">
        <v>-33.69</v>
      </c>
      <c r="I550" s="82">
        <v>3435.08</v>
      </c>
      <c r="J550" s="82">
        <v>0</v>
      </c>
      <c r="K550" s="82">
        <v>0</v>
      </c>
      <c r="L550" s="82">
        <v>13657.46</v>
      </c>
      <c r="M550" s="83">
        <v>68820.75</v>
      </c>
      <c r="N550" s="30"/>
      <c r="O550" s="12"/>
      <c r="P550" s="13"/>
    </row>
    <row r="551" spans="1:16" thickBot="1" x14ac:dyDescent="0.25">
      <c r="A551" s="30"/>
      <c r="B551" s="92"/>
      <c r="C551" s="93" t="s">
        <v>541</v>
      </c>
      <c r="D551" s="84">
        <v>275455.89</v>
      </c>
      <c r="E551" s="85">
        <v>147980.15</v>
      </c>
      <c r="F551" s="85">
        <v>129148.9</v>
      </c>
      <c r="G551" s="85">
        <v>0</v>
      </c>
      <c r="H551" s="85">
        <v>-359.61</v>
      </c>
      <c r="I551" s="85">
        <v>36671.269999999997</v>
      </c>
      <c r="J551" s="85">
        <v>0</v>
      </c>
      <c r="K551" s="85">
        <v>0</v>
      </c>
      <c r="L551" s="85">
        <v>0</v>
      </c>
      <c r="M551" s="86">
        <v>588896.6</v>
      </c>
      <c r="N551" s="30"/>
      <c r="O551" s="12"/>
      <c r="P551" s="13"/>
    </row>
    <row r="552" spans="1:16" thickBot="1" x14ac:dyDescent="0.25">
      <c r="A552" s="30"/>
      <c r="B552" s="1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12"/>
      <c r="P552" s="13"/>
    </row>
    <row r="553" spans="1:16" ht="12.75" x14ac:dyDescent="0.2">
      <c r="A553" s="30"/>
      <c r="B553" s="94" t="s">
        <v>783</v>
      </c>
      <c r="C553" s="95" t="s">
        <v>736</v>
      </c>
      <c r="D553" s="76">
        <v>288131.48</v>
      </c>
      <c r="E553" s="77">
        <v>201668.36</v>
      </c>
      <c r="F553" s="77">
        <v>137260.62</v>
      </c>
      <c r="G553" s="77">
        <v>0</v>
      </c>
      <c r="H553" s="77">
        <v>0</v>
      </c>
      <c r="I553" s="77">
        <v>102645.03</v>
      </c>
      <c r="J553" s="77">
        <v>0</v>
      </c>
      <c r="K553" s="77">
        <v>77865.06</v>
      </c>
      <c r="L553" s="77">
        <v>-64249.14</v>
      </c>
      <c r="M553" s="78">
        <v>743321.41</v>
      </c>
      <c r="N553" s="30"/>
      <c r="O553" s="12"/>
      <c r="P553" s="13"/>
    </row>
    <row r="554" spans="1:16" ht="12.75" x14ac:dyDescent="0.2">
      <c r="A554" s="30"/>
      <c r="B554" s="96"/>
      <c r="C554" s="97" t="s">
        <v>414</v>
      </c>
      <c r="D554" s="79">
        <v>20518.57</v>
      </c>
      <c r="E554" s="42">
        <v>14361.31</v>
      </c>
      <c r="F554" s="42">
        <v>9774.67</v>
      </c>
      <c r="G554" s="42">
        <v>0</v>
      </c>
      <c r="H554" s="42">
        <v>0</v>
      </c>
      <c r="I554" s="42">
        <v>7309.61</v>
      </c>
      <c r="J554" s="42">
        <v>0</v>
      </c>
      <c r="K554" s="42">
        <v>0</v>
      </c>
      <c r="L554" s="42">
        <v>15586.88</v>
      </c>
      <c r="M554" s="80">
        <v>67551.039999999994</v>
      </c>
      <c r="N554" s="30"/>
      <c r="O554" s="12"/>
      <c r="P554" s="13"/>
    </row>
    <row r="555" spans="1:16" ht="12.75" x14ac:dyDescent="0.2">
      <c r="A555" s="30"/>
      <c r="B555" s="96"/>
      <c r="C555" s="97" t="s">
        <v>826</v>
      </c>
      <c r="D555" s="79">
        <v>9052.32</v>
      </c>
      <c r="E555" s="42">
        <v>6335.88</v>
      </c>
      <c r="F555" s="42">
        <v>4312.3599999999997</v>
      </c>
      <c r="G555" s="42">
        <v>0</v>
      </c>
      <c r="H555" s="42">
        <v>0</v>
      </c>
      <c r="I555" s="42">
        <v>3224.83</v>
      </c>
      <c r="J555" s="42">
        <v>0</v>
      </c>
      <c r="K555" s="42">
        <v>0</v>
      </c>
      <c r="L555" s="42">
        <v>6876.57</v>
      </c>
      <c r="M555" s="80">
        <v>29801.96</v>
      </c>
      <c r="N555" s="30"/>
      <c r="O555" s="12"/>
      <c r="P555" s="13"/>
    </row>
    <row r="556" spans="1:16" ht="12.75" x14ac:dyDescent="0.2">
      <c r="A556" s="30"/>
      <c r="B556" s="96"/>
      <c r="C556" s="97" t="s">
        <v>415</v>
      </c>
      <c r="D556" s="79">
        <v>13042.02</v>
      </c>
      <c r="E556" s="42">
        <v>9128.34</v>
      </c>
      <c r="F556" s="42">
        <v>6212.98</v>
      </c>
      <c r="G556" s="42">
        <v>0</v>
      </c>
      <c r="H556" s="42">
        <v>0</v>
      </c>
      <c r="I556" s="42">
        <v>4646.1400000000003</v>
      </c>
      <c r="J556" s="42">
        <v>0</v>
      </c>
      <c r="K556" s="42">
        <v>0</v>
      </c>
      <c r="L556" s="42">
        <v>9907.33</v>
      </c>
      <c r="M556" s="80">
        <v>42936.81</v>
      </c>
      <c r="N556" s="30"/>
      <c r="O556" s="12"/>
      <c r="P556" s="13"/>
    </row>
    <row r="557" spans="1:16" ht="12.75" x14ac:dyDescent="0.2">
      <c r="A557" s="30"/>
      <c r="B557" s="96"/>
      <c r="C557" s="97" t="s">
        <v>416</v>
      </c>
      <c r="D557" s="79">
        <v>8962.91</v>
      </c>
      <c r="E557" s="42">
        <v>6273.3</v>
      </c>
      <c r="F557" s="42">
        <v>4269.7700000000004</v>
      </c>
      <c r="G557" s="42">
        <v>0</v>
      </c>
      <c r="H557" s="42">
        <v>0</v>
      </c>
      <c r="I557" s="42">
        <v>3192.98</v>
      </c>
      <c r="J557" s="42">
        <v>0</v>
      </c>
      <c r="K557" s="42">
        <v>0</v>
      </c>
      <c r="L557" s="42">
        <v>6808.65</v>
      </c>
      <c r="M557" s="80">
        <v>29507.61</v>
      </c>
      <c r="N557" s="30"/>
      <c r="O557" s="12"/>
      <c r="P557" s="13"/>
    </row>
    <row r="558" spans="1:16" thickBot="1" x14ac:dyDescent="0.25">
      <c r="A558" s="30"/>
      <c r="B558" s="98"/>
      <c r="C558" s="99" t="s">
        <v>417</v>
      </c>
      <c r="D558" s="81">
        <v>33001.79</v>
      </c>
      <c r="E558" s="82">
        <v>23098.54</v>
      </c>
      <c r="F558" s="82">
        <v>15721.45</v>
      </c>
      <c r="G558" s="82">
        <v>0</v>
      </c>
      <c r="H558" s="82">
        <v>0</v>
      </c>
      <c r="I558" s="82">
        <v>11756.68</v>
      </c>
      <c r="J558" s="82">
        <v>0</v>
      </c>
      <c r="K558" s="82">
        <v>0</v>
      </c>
      <c r="L558" s="82">
        <v>25069.71</v>
      </c>
      <c r="M558" s="83">
        <v>108648.17</v>
      </c>
      <c r="N558" s="30"/>
      <c r="O558" s="12"/>
      <c r="P558" s="13"/>
    </row>
    <row r="559" spans="1:16" thickBot="1" x14ac:dyDescent="0.25">
      <c r="A559" s="30"/>
      <c r="B559" s="92"/>
      <c r="C559" s="93" t="s">
        <v>541</v>
      </c>
      <c r="D559" s="84">
        <v>372709.09</v>
      </c>
      <c r="E559" s="85">
        <v>260865.73</v>
      </c>
      <c r="F559" s="85">
        <v>177551.85</v>
      </c>
      <c r="G559" s="85">
        <v>0</v>
      </c>
      <c r="H559" s="85">
        <v>0</v>
      </c>
      <c r="I559" s="85">
        <v>132775.26999999999</v>
      </c>
      <c r="J559" s="85">
        <v>0</v>
      </c>
      <c r="K559" s="85">
        <v>77865.06</v>
      </c>
      <c r="L559" s="85">
        <v>0</v>
      </c>
      <c r="M559" s="86">
        <v>1021767</v>
      </c>
      <c r="N559" s="30"/>
      <c r="O559" s="12"/>
      <c r="P559" s="13"/>
    </row>
    <row r="560" spans="1:16" thickBot="1" x14ac:dyDescent="0.25">
      <c r="A560" s="30"/>
      <c r="B560" s="1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12"/>
      <c r="P560" s="13"/>
    </row>
    <row r="561" spans="1:16" ht="12.75" x14ac:dyDescent="0.2">
      <c r="A561" s="30"/>
      <c r="B561" s="94" t="s">
        <v>784</v>
      </c>
      <c r="C561" s="95" t="s">
        <v>736</v>
      </c>
      <c r="D561" s="76">
        <v>1595824.87</v>
      </c>
      <c r="E561" s="77">
        <v>762754.18</v>
      </c>
      <c r="F561" s="77">
        <v>790737.56</v>
      </c>
      <c r="G561" s="77">
        <v>0</v>
      </c>
      <c r="H561" s="77">
        <v>0</v>
      </c>
      <c r="I561" s="77">
        <v>0</v>
      </c>
      <c r="J561" s="77">
        <v>0</v>
      </c>
      <c r="K561" s="77">
        <v>574762.93000000005</v>
      </c>
      <c r="L561" s="77">
        <v>-381751.18</v>
      </c>
      <c r="M561" s="78">
        <v>3342328.36</v>
      </c>
      <c r="N561" s="30"/>
      <c r="O561" s="12"/>
      <c r="P561" s="13"/>
    </row>
    <row r="562" spans="1:16" ht="12.75" x14ac:dyDescent="0.2">
      <c r="A562" s="30"/>
      <c r="B562" s="96"/>
      <c r="C562" s="97" t="s">
        <v>418</v>
      </c>
      <c r="D562" s="79">
        <v>140627.34</v>
      </c>
      <c r="E562" s="42">
        <v>67215.460000000006</v>
      </c>
      <c r="F562" s="42">
        <v>69681.41</v>
      </c>
      <c r="G562" s="42">
        <v>0</v>
      </c>
      <c r="H562" s="42">
        <v>0</v>
      </c>
      <c r="I562" s="42">
        <v>0</v>
      </c>
      <c r="J562" s="42">
        <v>0</v>
      </c>
      <c r="K562" s="42">
        <v>0</v>
      </c>
      <c r="L562" s="42">
        <v>60480.92</v>
      </c>
      <c r="M562" s="80">
        <v>338005.13</v>
      </c>
      <c r="N562" s="30"/>
      <c r="O562" s="12"/>
      <c r="P562" s="13"/>
    </row>
    <row r="563" spans="1:16" ht="12.75" x14ac:dyDescent="0.2">
      <c r="A563" s="30"/>
      <c r="B563" s="96"/>
      <c r="C563" s="97" t="s">
        <v>419</v>
      </c>
      <c r="D563" s="79">
        <v>3875.93</v>
      </c>
      <c r="E563" s="42">
        <v>1852.57</v>
      </c>
      <c r="F563" s="42">
        <v>1920.54</v>
      </c>
      <c r="G563" s="42">
        <v>0</v>
      </c>
      <c r="H563" s="42">
        <v>0</v>
      </c>
      <c r="I563" s="42">
        <v>0</v>
      </c>
      <c r="J563" s="42">
        <v>0</v>
      </c>
      <c r="K563" s="42">
        <v>0</v>
      </c>
      <c r="L563" s="42">
        <v>1666.96</v>
      </c>
      <c r="M563" s="80">
        <v>9316</v>
      </c>
      <c r="N563" s="30"/>
      <c r="O563" s="12"/>
      <c r="P563" s="13"/>
    </row>
    <row r="564" spans="1:16" ht="12.75" x14ac:dyDescent="0.2">
      <c r="A564" s="30"/>
      <c r="B564" s="96"/>
      <c r="C564" s="97" t="s">
        <v>826</v>
      </c>
      <c r="D564" s="79">
        <v>0</v>
      </c>
      <c r="E564" s="42">
        <v>0</v>
      </c>
      <c r="F564" s="42">
        <v>0</v>
      </c>
      <c r="G564" s="42">
        <v>0</v>
      </c>
      <c r="H564" s="42">
        <v>0</v>
      </c>
      <c r="I564" s="42">
        <v>0</v>
      </c>
      <c r="J564" s="42">
        <v>0</v>
      </c>
      <c r="K564" s="42">
        <v>0</v>
      </c>
      <c r="L564" s="42">
        <v>0</v>
      </c>
      <c r="M564" s="80">
        <v>0</v>
      </c>
      <c r="N564" s="30"/>
      <c r="O564" s="12"/>
      <c r="P564" s="13"/>
    </row>
    <row r="565" spans="1:16" ht="12.75" x14ac:dyDescent="0.2">
      <c r="A565" s="30"/>
      <c r="B565" s="96"/>
      <c r="C565" s="97" t="s">
        <v>420</v>
      </c>
      <c r="D565" s="79">
        <v>44068.65</v>
      </c>
      <c r="E565" s="42">
        <v>21063.43</v>
      </c>
      <c r="F565" s="42">
        <v>21836.19</v>
      </c>
      <c r="G565" s="42">
        <v>0</v>
      </c>
      <c r="H565" s="42">
        <v>0</v>
      </c>
      <c r="I565" s="42">
        <v>0</v>
      </c>
      <c r="J565" s="42">
        <v>0</v>
      </c>
      <c r="K565" s="42">
        <v>0</v>
      </c>
      <c r="L565" s="42">
        <v>18953.02</v>
      </c>
      <c r="M565" s="80">
        <v>105921.29</v>
      </c>
      <c r="N565" s="30"/>
      <c r="O565" s="12"/>
      <c r="P565" s="13"/>
    </row>
    <row r="566" spans="1:16" ht="12.75" x14ac:dyDescent="0.2">
      <c r="A566" s="30"/>
      <c r="B566" s="96"/>
      <c r="C566" s="97" t="s">
        <v>421</v>
      </c>
      <c r="D566" s="79">
        <v>21201.5</v>
      </c>
      <c r="E566" s="42">
        <v>10133.65</v>
      </c>
      <c r="F566" s="42">
        <v>10505.43</v>
      </c>
      <c r="G566" s="42">
        <v>0</v>
      </c>
      <c r="H566" s="42">
        <v>0</v>
      </c>
      <c r="I566" s="42">
        <v>0</v>
      </c>
      <c r="J566" s="42">
        <v>0</v>
      </c>
      <c r="K566" s="42">
        <v>0</v>
      </c>
      <c r="L566" s="42">
        <v>9118.32</v>
      </c>
      <c r="M566" s="80">
        <v>50958.9</v>
      </c>
      <c r="N566" s="30"/>
      <c r="O566" s="12"/>
      <c r="P566" s="13"/>
    </row>
    <row r="567" spans="1:16" ht="12.75" x14ac:dyDescent="0.2">
      <c r="A567" s="30"/>
      <c r="B567" s="96"/>
      <c r="C567" s="97" t="s">
        <v>422</v>
      </c>
      <c r="D567" s="79">
        <v>23271.71</v>
      </c>
      <c r="E567" s="42">
        <v>11123.14</v>
      </c>
      <c r="F567" s="42">
        <v>11531.22</v>
      </c>
      <c r="G567" s="42">
        <v>0</v>
      </c>
      <c r="H567" s="42">
        <v>0</v>
      </c>
      <c r="I567" s="42">
        <v>0</v>
      </c>
      <c r="J567" s="42">
        <v>0</v>
      </c>
      <c r="K567" s="42">
        <v>0</v>
      </c>
      <c r="L567" s="42">
        <v>10008.68</v>
      </c>
      <c r="M567" s="80">
        <v>55934.75</v>
      </c>
      <c r="N567" s="30"/>
      <c r="O567" s="12"/>
      <c r="P567" s="13"/>
    </row>
    <row r="568" spans="1:16" ht="12.75" x14ac:dyDescent="0.2">
      <c r="A568" s="30"/>
      <c r="B568" s="96"/>
      <c r="C568" s="97" t="s">
        <v>423</v>
      </c>
      <c r="D568" s="79">
        <v>281347.83</v>
      </c>
      <c r="E568" s="42">
        <v>134475.42000000001</v>
      </c>
      <c r="F568" s="42">
        <v>139408.95999999999</v>
      </c>
      <c r="G568" s="42">
        <v>0</v>
      </c>
      <c r="H568" s="42">
        <v>0</v>
      </c>
      <c r="I568" s="42">
        <v>0</v>
      </c>
      <c r="J568" s="42">
        <v>0</v>
      </c>
      <c r="K568" s="42">
        <v>0</v>
      </c>
      <c r="L568" s="42">
        <v>121001.89</v>
      </c>
      <c r="M568" s="80">
        <v>676234.1</v>
      </c>
      <c r="N568" s="30"/>
      <c r="O568" s="12"/>
      <c r="P568" s="13"/>
    </row>
    <row r="569" spans="1:16" ht="12.75" x14ac:dyDescent="0.2">
      <c r="A569" s="30"/>
      <c r="B569" s="96"/>
      <c r="C569" s="97" t="s">
        <v>424</v>
      </c>
      <c r="D569" s="79">
        <v>18570.78</v>
      </c>
      <c r="E569" s="42">
        <v>8876.25</v>
      </c>
      <c r="F569" s="42">
        <v>9201.89</v>
      </c>
      <c r="G569" s="42">
        <v>0</v>
      </c>
      <c r="H569" s="42">
        <v>0</v>
      </c>
      <c r="I569" s="42">
        <v>0</v>
      </c>
      <c r="J569" s="42">
        <v>0</v>
      </c>
      <c r="K569" s="42">
        <v>0</v>
      </c>
      <c r="L569" s="42">
        <v>7986.91</v>
      </c>
      <c r="M569" s="80">
        <v>44635.83</v>
      </c>
      <c r="N569" s="30"/>
      <c r="O569" s="12"/>
      <c r="P569" s="13"/>
    </row>
    <row r="570" spans="1:16" ht="12.75" x14ac:dyDescent="0.2">
      <c r="A570" s="30"/>
      <c r="B570" s="96"/>
      <c r="C570" s="97" t="s">
        <v>425</v>
      </c>
      <c r="D570" s="79">
        <v>248455.96</v>
      </c>
      <c r="E570" s="42">
        <v>118754.15</v>
      </c>
      <c r="F570" s="42">
        <v>123110.91</v>
      </c>
      <c r="G570" s="42">
        <v>0</v>
      </c>
      <c r="H570" s="42">
        <v>0</v>
      </c>
      <c r="I570" s="42">
        <v>0</v>
      </c>
      <c r="J570" s="42">
        <v>0</v>
      </c>
      <c r="K570" s="42">
        <v>0</v>
      </c>
      <c r="L570" s="42">
        <v>106855.78</v>
      </c>
      <c r="M570" s="80">
        <v>597176.80000000005</v>
      </c>
      <c r="N570" s="30"/>
      <c r="O570" s="12"/>
      <c r="P570" s="13"/>
    </row>
    <row r="571" spans="1:16" ht="12.75" x14ac:dyDescent="0.2">
      <c r="A571" s="30"/>
      <c r="B571" s="96"/>
      <c r="C571" s="97" t="s">
        <v>426</v>
      </c>
      <c r="D571" s="79">
        <v>10071.4</v>
      </c>
      <c r="E571" s="42">
        <v>4813.8100000000004</v>
      </c>
      <c r="F571" s="42">
        <v>4990.42</v>
      </c>
      <c r="G571" s="42">
        <v>0</v>
      </c>
      <c r="H571" s="42">
        <v>0</v>
      </c>
      <c r="I571" s="42">
        <v>0</v>
      </c>
      <c r="J571" s="42">
        <v>0</v>
      </c>
      <c r="K571" s="42">
        <v>0</v>
      </c>
      <c r="L571" s="42">
        <v>4331.51</v>
      </c>
      <c r="M571" s="80">
        <v>24207.14</v>
      </c>
      <c r="N571" s="30"/>
      <c r="O571" s="12"/>
      <c r="P571" s="13"/>
    </row>
    <row r="572" spans="1:16" ht="12.75" x14ac:dyDescent="0.2">
      <c r="A572" s="30"/>
      <c r="B572" s="96"/>
      <c r="C572" s="97" t="s">
        <v>427</v>
      </c>
      <c r="D572" s="79">
        <v>15317.45</v>
      </c>
      <c r="E572" s="42">
        <v>7321.26</v>
      </c>
      <c r="F572" s="42">
        <v>7589.86</v>
      </c>
      <c r="G572" s="42">
        <v>0</v>
      </c>
      <c r="H572" s="42">
        <v>0</v>
      </c>
      <c r="I572" s="42">
        <v>0</v>
      </c>
      <c r="J572" s="42">
        <v>0</v>
      </c>
      <c r="K572" s="42">
        <v>0</v>
      </c>
      <c r="L572" s="42">
        <v>6587.72</v>
      </c>
      <c r="M572" s="80">
        <v>36816.29</v>
      </c>
      <c r="N572" s="30"/>
      <c r="O572" s="12"/>
      <c r="P572" s="13"/>
    </row>
    <row r="573" spans="1:16" thickBot="1" x14ac:dyDescent="0.25">
      <c r="A573" s="30"/>
      <c r="B573" s="98"/>
      <c r="C573" s="99" t="s">
        <v>428</v>
      </c>
      <c r="D573" s="81">
        <v>80821.05</v>
      </c>
      <c r="E573" s="82">
        <v>38629.919999999998</v>
      </c>
      <c r="F573" s="82">
        <v>40047.15</v>
      </c>
      <c r="G573" s="82">
        <v>0</v>
      </c>
      <c r="H573" s="82">
        <v>0</v>
      </c>
      <c r="I573" s="82">
        <v>0</v>
      </c>
      <c r="J573" s="82">
        <v>0</v>
      </c>
      <c r="K573" s="82">
        <v>0</v>
      </c>
      <c r="L573" s="82">
        <v>34759.47</v>
      </c>
      <c r="M573" s="83">
        <v>194257.59</v>
      </c>
      <c r="N573" s="30"/>
      <c r="O573" s="12"/>
      <c r="P573" s="13"/>
    </row>
    <row r="574" spans="1:16" thickBot="1" x14ac:dyDescent="0.25">
      <c r="A574" s="30"/>
      <c r="B574" s="92"/>
      <c r="C574" s="93" t="s">
        <v>541</v>
      </c>
      <c r="D574" s="84">
        <v>2483454.4700000002</v>
      </c>
      <c r="E574" s="85">
        <v>1187013.24</v>
      </c>
      <c r="F574" s="85">
        <v>1230561.54</v>
      </c>
      <c r="G574" s="85">
        <v>0</v>
      </c>
      <c r="H574" s="85">
        <v>0</v>
      </c>
      <c r="I574" s="85">
        <v>0</v>
      </c>
      <c r="J574" s="85">
        <v>0</v>
      </c>
      <c r="K574" s="85">
        <v>574762.93000000005</v>
      </c>
      <c r="L574" s="85">
        <v>0</v>
      </c>
      <c r="M574" s="86">
        <v>5475792.1799999997</v>
      </c>
      <c r="N574" s="30"/>
      <c r="O574" s="12"/>
      <c r="P574" s="13"/>
    </row>
    <row r="575" spans="1:16" thickBot="1" x14ac:dyDescent="0.25">
      <c r="A575" s="30"/>
      <c r="B575" s="1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12"/>
      <c r="P575" s="13"/>
    </row>
    <row r="576" spans="1:16" ht="12.75" x14ac:dyDescent="0.2">
      <c r="A576" s="30"/>
      <c r="B576" s="94" t="s">
        <v>785</v>
      </c>
      <c r="C576" s="95" t="s">
        <v>736</v>
      </c>
      <c r="D576" s="76">
        <v>1168256.21</v>
      </c>
      <c r="E576" s="77">
        <v>590941.54</v>
      </c>
      <c r="F576" s="77">
        <v>544587.92000000004</v>
      </c>
      <c r="G576" s="77">
        <v>0</v>
      </c>
      <c r="H576" s="77">
        <v>0</v>
      </c>
      <c r="I576" s="77">
        <v>93598.63</v>
      </c>
      <c r="J576" s="77">
        <v>0</v>
      </c>
      <c r="K576" s="77">
        <v>0</v>
      </c>
      <c r="L576" s="77">
        <v>-321694.63</v>
      </c>
      <c r="M576" s="78">
        <v>2075689.67</v>
      </c>
      <c r="N576" s="30"/>
      <c r="O576" s="12"/>
      <c r="P576" s="13"/>
    </row>
    <row r="577" spans="1:16" ht="12.75" x14ac:dyDescent="0.2">
      <c r="A577" s="30"/>
      <c r="B577" s="96"/>
      <c r="C577" s="97" t="s">
        <v>429</v>
      </c>
      <c r="D577" s="79">
        <v>6950.85</v>
      </c>
      <c r="E577" s="42">
        <v>3515.96</v>
      </c>
      <c r="F577" s="42">
        <v>3240.17</v>
      </c>
      <c r="G577" s="42">
        <v>0</v>
      </c>
      <c r="H577" s="42">
        <v>0</v>
      </c>
      <c r="I577" s="42">
        <v>556.89</v>
      </c>
      <c r="J577" s="42">
        <v>0</v>
      </c>
      <c r="K577" s="42">
        <v>0</v>
      </c>
      <c r="L577" s="42">
        <v>3374.65</v>
      </c>
      <c r="M577" s="80">
        <v>17638.52</v>
      </c>
      <c r="N577" s="30"/>
      <c r="O577" s="12"/>
      <c r="P577" s="13"/>
    </row>
    <row r="578" spans="1:16" ht="12.75" x14ac:dyDescent="0.2">
      <c r="A578" s="30"/>
      <c r="B578" s="96"/>
      <c r="C578" s="97" t="s">
        <v>430</v>
      </c>
      <c r="D578" s="79">
        <v>3206.2</v>
      </c>
      <c r="E578" s="42">
        <v>1621.8</v>
      </c>
      <c r="F578" s="42">
        <v>1494.58</v>
      </c>
      <c r="G578" s="42">
        <v>0</v>
      </c>
      <c r="H578" s="42">
        <v>0</v>
      </c>
      <c r="I578" s="42">
        <v>256.87</v>
      </c>
      <c r="J578" s="42">
        <v>0</v>
      </c>
      <c r="K578" s="42">
        <v>0</v>
      </c>
      <c r="L578" s="42">
        <v>1556.62</v>
      </c>
      <c r="M578" s="80">
        <v>8136.07</v>
      </c>
      <c r="N578" s="30"/>
      <c r="O578" s="12"/>
      <c r="P578" s="13"/>
    </row>
    <row r="579" spans="1:16" ht="12.75" x14ac:dyDescent="0.2">
      <c r="A579" s="30"/>
      <c r="B579" s="96"/>
      <c r="C579" s="97" t="s">
        <v>431</v>
      </c>
      <c r="D579" s="79">
        <v>13338.9</v>
      </c>
      <c r="E579" s="42">
        <v>6747.24</v>
      </c>
      <c r="F579" s="42">
        <v>6217.99</v>
      </c>
      <c r="G579" s="42">
        <v>0</v>
      </c>
      <c r="H579" s="42">
        <v>0</v>
      </c>
      <c r="I579" s="42">
        <v>1068.69</v>
      </c>
      <c r="J579" s="42">
        <v>0</v>
      </c>
      <c r="K579" s="42">
        <v>0</v>
      </c>
      <c r="L579" s="42">
        <v>6476.07</v>
      </c>
      <c r="M579" s="80">
        <v>33848.89</v>
      </c>
      <c r="N579" s="30"/>
      <c r="O579" s="12"/>
      <c r="P579" s="13"/>
    </row>
    <row r="580" spans="1:16" ht="12.75" x14ac:dyDescent="0.2">
      <c r="A580" s="30"/>
      <c r="B580" s="96"/>
      <c r="C580" s="97" t="s">
        <v>432</v>
      </c>
      <c r="D580" s="79">
        <v>11234.14</v>
      </c>
      <c r="E580" s="42">
        <v>5682.59</v>
      </c>
      <c r="F580" s="42">
        <v>5236.8500000000004</v>
      </c>
      <c r="G580" s="42">
        <v>0</v>
      </c>
      <c r="H580" s="42">
        <v>0</v>
      </c>
      <c r="I580" s="42">
        <v>900.06</v>
      </c>
      <c r="J580" s="42">
        <v>0</v>
      </c>
      <c r="K580" s="42">
        <v>0</v>
      </c>
      <c r="L580" s="42">
        <v>5454.21</v>
      </c>
      <c r="M580" s="80">
        <v>28507.85</v>
      </c>
      <c r="N580" s="30"/>
      <c r="O580" s="12"/>
      <c r="P580" s="13"/>
    </row>
    <row r="581" spans="1:16" ht="12.75" x14ac:dyDescent="0.2">
      <c r="A581" s="30"/>
      <c r="B581" s="96"/>
      <c r="C581" s="97" t="s">
        <v>433</v>
      </c>
      <c r="D581" s="79">
        <v>3402.1</v>
      </c>
      <c r="E581" s="42">
        <v>1720.89</v>
      </c>
      <c r="F581" s="42">
        <v>1585.9</v>
      </c>
      <c r="G581" s="42">
        <v>0</v>
      </c>
      <c r="H581" s="42">
        <v>0</v>
      </c>
      <c r="I581" s="42">
        <v>272.57</v>
      </c>
      <c r="J581" s="42">
        <v>0</v>
      </c>
      <c r="K581" s="42">
        <v>0</v>
      </c>
      <c r="L581" s="42">
        <v>1651.73</v>
      </c>
      <c r="M581" s="80">
        <v>8633.19</v>
      </c>
      <c r="N581" s="30"/>
      <c r="O581" s="12"/>
      <c r="P581" s="13"/>
    </row>
    <row r="582" spans="1:16" ht="12.75" x14ac:dyDescent="0.2">
      <c r="A582" s="30"/>
      <c r="B582" s="96"/>
      <c r="C582" s="97" t="s">
        <v>434</v>
      </c>
      <c r="D582" s="79">
        <v>70108.84</v>
      </c>
      <c r="E582" s="42">
        <v>35463.31</v>
      </c>
      <c r="F582" s="42">
        <v>32681.55</v>
      </c>
      <c r="G582" s="42">
        <v>0</v>
      </c>
      <c r="H582" s="42">
        <v>0</v>
      </c>
      <c r="I582" s="42">
        <v>5617</v>
      </c>
      <c r="J582" s="42">
        <v>0</v>
      </c>
      <c r="K582" s="42">
        <v>0</v>
      </c>
      <c r="L582" s="42">
        <v>34038.019999999997</v>
      </c>
      <c r="M582" s="80">
        <v>177908.72</v>
      </c>
      <c r="N582" s="30"/>
      <c r="O582" s="12"/>
      <c r="P582" s="13"/>
    </row>
    <row r="583" spans="1:16" ht="12.75" x14ac:dyDescent="0.2">
      <c r="A583" s="30"/>
      <c r="B583" s="96"/>
      <c r="C583" s="97" t="s">
        <v>435</v>
      </c>
      <c r="D583" s="79">
        <v>41130.400000000001</v>
      </c>
      <c r="E583" s="42">
        <v>20805.080000000002</v>
      </c>
      <c r="F583" s="42">
        <v>19173.12</v>
      </c>
      <c r="G583" s="42">
        <v>0</v>
      </c>
      <c r="H583" s="42">
        <v>0</v>
      </c>
      <c r="I583" s="42">
        <v>3295.29</v>
      </c>
      <c r="J583" s="42">
        <v>0</v>
      </c>
      <c r="K583" s="42">
        <v>0</v>
      </c>
      <c r="L583" s="42">
        <v>19968.91</v>
      </c>
      <c r="M583" s="80">
        <v>104372.8</v>
      </c>
      <c r="N583" s="30"/>
      <c r="O583" s="12"/>
      <c r="P583" s="13"/>
    </row>
    <row r="584" spans="1:16" ht="12.75" x14ac:dyDescent="0.2">
      <c r="A584" s="30"/>
      <c r="B584" s="96"/>
      <c r="C584" s="97" t="s">
        <v>381</v>
      </c>
      <c r="D584" s="79">
        <v>480237.57</v>
      </c>
      <c r="E584" s="42">
        <v>242919.6</v>
      </c>
      <c r="F584" s="42">
        <v>223864.91</v>
      </c>
      <c r="G584" s="42">
        <v>0</v>
      </c>
      <c r="H584" s="42">
        <v>0</v>
      </c>
      <c r="I584" s="42">
        <v>38475.79</v>
      </c>
      <c r="J584" s="42">
        <v>0</v>
      </c>
      <c r="K584" s="42">
        <v>0</v>
      </c>
      <c r="L584" s="42">
        <v>233156.6</v>
      </c>
      <c r="M584" s="80">
        <v>1218654.47</v>
      </c>
      <c r="N584" s="30"/>
      <c r="O584" s="12"/>
      <c r="P584" s="13"/>
    </row>
    <row r="585" spans="1:16" ht="12.75" x14ac:dyDescent="0.2">
      <c r="A585" s="30"/>
      <c r="B585" s="96"/>
      <c r="C585" s="97" t="s">
        <v>246</v>
      </c>
      <c r="D585" s="79">
        <v>12935.01</v>
      </c>
      <c r="E585" s="42">
        <v>6542.94</v>
      </c>
      <c r="F585" s="42">
        <v>6029.71</v>
      </c>
      <c r="G585" s="42">
        <v>0</v>
      </c>
      <c r="H585" s="42">
        <v>0</v>
      </c>
      <c r="I585" s="42">
        <v>1036.33</v>
      </c>
      <c r="J585" s="42">
        <v>0</v>
      </c>
      <c r="K585" s="42">
        <v>0</v>
      </c>
      <c r="L585" s="42">
        <v>6279.98</v>
      </c>
      <c r="M585" s="80">
        <v>32823.97</v>
      </c>
      <c r="N585" s="30"/>
      <c r="O585" s="12"/>
      <c r="P585" s="13"/>
    </row>
    <row r="586" spans="1:16" ht="12.75" x14ac:dyDescent="0.2">
      <c r="A586" s="30"/>
      <c r="B586" s="96"/>
      <c r="C586" s="97" t="s">
        <v>436</v>
      </c>
      <c r="D586" s="79">
        <v>15945.49</v>
      </c>
      <c r="E586" s="42">
        <v>8065.74</v>
      </c>
      <c r="F586" s="42">
        <v>7433.06</v>
      </c>
      <c r="G586" s="42">
        <v>0</v>
      </c>
      <c r="H586" s="42">
        <v>0</v>
      </c>
      <c r="I586" s="42">
        <v>1277.52</v>
      </c>
      <c r="J586" s="42">
        <v>0</v>
      </c>
      <c r="K586" s="42">
        <v>0</v>
      </c>
      <c r="L586" s="42">
        <v>7741.58</v>
      </c>
      <c r="M586" s="80">
        <v>40463.39</v>
      </c>
      <c r="N586" s="30"/>
      <c r="O586" s="12"/>
      <c r="P586" s="13"/>
    </row>
    <row r="587" spans="1:16" thickBot="1" x14ac:dyDescent="0.25">
      <c r="A587" s="30"/>
      <c r="B587" s="98"/>
      <c r="C587" s="99" t="s">
        <v>384</v>
      </c>
      <c r="D587" s="81">
        <v>4111.74</v>
      </c>
      <c r="E587" s="82">
        <v>2079.85</v>
      </c>
      <c r="F587" s="82">
        <v>1916.71</v>
      </c>
      <c r="G587" s="82">
        <v>0</v>
      </c>
      <c r="H587" s="82">
        <v>0</v>
      </c>
      <c r="I587" s="82">
        <v>329.43</v>
      </c>
      <c r="J587" s="82">
        <v>0</v>
      </c>
      <c r="K587" s="82">
        <v>0</v>
      </c>
      <c r="L587" s="82">
        <v>1996.26</v>
      </c>
      <c r="M587" s="83">
        <v>10433.99</v>
      </c>
      <c r="N587" s="30"/>
      <c r="O587" s="12"/>
      <c r="P587" s="13"/>
    </row>
    <row r="588" spans="1:16" thickBot="1" x14ac:dyDescent="0.25">
      <c r="A588" s="30"/>
      <c r="B588" s="92"/>
      <c r="C588" s="93" t="s">
        <v>541</v>
      </c>
      <c r="D588" s="84">
        <v>1830857.45</v>
      </c>
      <c r="E588" s="85">
        <v>926106.54</v>
      </c>
      <c r="F588" s="85">
        <v>853462.47</v>
      </c>
      <c r="G588" s="85">
        <v>0</v>
      </c>
      <c r="H588" s="85">
        <v>0</v>
      </c>
      <c r="I588" s="85">
        <v>146685.07</v>
      </c>
      <c r="J588" s="85">
        <v>0</v>
      </c>
      <c r="K588" s="85">
        <v>0</v>
      </c>
      <c r="L588" s="85">
        <v>0</v>
      </c>
      <c r="M588" s="86">
        <v>3757111.53</v>
      </c>
      <c r="N588" s="30"/>
      <c r="O588" s="12"/>
      <c r="P588" s="13"/>
    </row>
    <row r="589" spans="1:16" thickBot="1" x14ac:dyDescent="0.25">
      <c r="A589" s="30"/>
      <c r="B589" s="1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12"/>
      <c r="P589" s="13"/>
    </row>
    <row r="590" spans="1:16" ht="12.75" x14ac:dyDescent="0.2">
      <c r="A590" s="30"/>
      <c r="B590" s="94" t="s">
        <v>786</v>
      </c>
      <c r="C590" s="95" t="s">
        <v>744</v>
      </c>
      <c r="D590" s="76">
        <v>5151282.67</v>
      </c>
      <c r="E590" s="77">
        <v>1806985.72</v>
      </c>
      <c r="F590" s="77">
        <v>2529894.11</v>
      </c>
      <c r="G590" s="77">
        <v>0</v>
      </c>
      <c r="H590" s="77">
        <v>-8741.65</v>
      </c>
      <c r="I590" s="77">
        <v>0</v>
      </c>
      <c r="J590" s="77">
        <v>0</v>
      </c>
      <c r="K590" s="77">
        <v>1728252.94</v>
      </c>
      <c r="L590" s="77">
        <v>-539592.78</v>
      </c>
      <c r="M590" s="78">
        <v>10668081.01</v>
      </c>
      <c r="N590" s="30"/>
      <c r="O590" s="12"/>
      <c r="P590" s="13"/>
    </row>
    <row r="591" spans="1:16" ht="12.75" x14ac:dyDescent="0.2">
      <c r="A591" s="30"/>
      <c r="B591" s="96"/>
      <c r="C591" s="97" t="s">
        <v>185</v>
      </c>
      <c r="D591" s="79">
        <v>140834.44</v>
      </c>
      <c r="E591" s="42">
        <v>49402.42</v>
      </c>
      <c r="F591" s="42">
        <v>69166.5</v>
      </c>
      <c r="G591" s="42">
        <v>0</v>
      </c>
      <c r="H591" s="42">
        <v>-238.99</v>
      </c>
      <c r="I591" s="42">
        <v>0</v>
      </c>
      <c r="J591" s="42">
        <v>0</v>
      </c>
      <c r="K591" s="42">
        <v>0</v>
      </c>
      <c r="L591" s="42">
        <v>35098.639999999999</v>
      </c>
      <c r="M591" s="80">
        <v>294263.01</v>
      </c>
      <c r="N591" s="30"/>
      <c r="O591" s="12"/>
      <c r="P591" s="13"/>
    </row>
    <row r="592" spans="1:16" ht="12.75" x14ac:dyDescent="0.2">
      <c r="A592" s="30"/>
      <c r="B592" s="96"/>
      <c r="C592" s="97" t="s">
        <v>186</v>
      </c>
      <c r="D592" s="79">
        <v>72993.69</v>
      </c>
      <c r="E592" s="42">
        <v>25604.99</v>
      </c>
      <c r="F592" s="42">
        <v>35848.61</v>
      </c>
      <c r="G592" s="42">
        <v>0</v>
      </c>
      <c r="H592" s="42">
        <v>-123.88</v>
      </c>
      <c r="I592" s="42">
        <v>0</v>
      </c>
      <c r="J592" s="42">
        <v>0</v>
      </c>
      <c r="K592" s="42">
        <v>0</v>
      </c>
      <c r="L592" s="42">
        <v>18191.419999999998</v>
      </c>
      <c r="M592" s="80">
        <v>152514.82999999999</v>
      </c>
      <c r="N592" s="30"/>
      <c r="O592" s="12"/>
      <c r="P592" s="13"/>
    </row>
    <row r="593" spans="1:16" ht="12.75" x14ac:dyDescent="0.2">
      <c r="A593" s="30"/>
      <c r="B593" s="96"/>
      <c r="C593" s="97" t="s">
        <v>187</v>
      </c>
      <c r="D593" s="79">
        <v>1875527.57</v>
      </c>
      <c r="E593" s="42">
        <v>657904.4</v>
      </c>
      <c r="F593" s="42">
        <v>921107.7</v>
      </c>
      <c r="G593" s="42">
        <v>0</v>
      </c>
      <c r="H593" s="42">
        <v>-3182.74</v>
      </c>
      <c r="I593" s="42">
        <v>0</v>
      </c>
      <c r="J593" s="42">
        <v>0</v>
      </c>
      <c r="K593" s="42">
        <v>0</v>
      </c>
      <c r="L593" s="42">
        <v>467417.31</v>
      </c>
      <c r="M593" s="80">
        <v>3918774.24</v>
      </c>
      <c r="N593" s="30"/>
      <c r="O593" s="12"/>
      <c r="P593" s="13"/>
    </row>
    <row r="594" spans="1:16" thickBot="1" x14ac:dyDescent="0.25">
      <c r="A594" s="30"/>
      <c r="B594" s="98"/>
      <c r="C594" s="99" t="s">
        <v>188</v>
      </c>
      <c r="D594" s="81">
        <v>75778.320000000007</v>
      </c>
      <c r="E594" s="82">
        <v>26581.8</v>
      </c>
      <c r="F594" s="82">
        <v>37216.19</v>
      </c>
      <c r="G594" s="82">
        <v>0</v>
      </c>
      <c r="H594" s="82">
        <v>-128.59</v>
      </c>
      <c r="I594" s="82">
        <v>0</v>
      </c>
      <c r="J594" s="82">
        <v>0</v>
      </c>
      <c r="K594" s="82">
        <v>0</v>
      </c>
      <c r="L594" s="82">
        <v>18885.41</v>
      </c>
      <c r="M594" s="83">
        <v>158333.13</v>
      </c>
      <c r="N594" s="30"/>
      <c r="O594" s="12"/>
      <c r="P594" s="13"/>
    </row>
    <row r="595" spans="1:16" thickBot="1" x14ac:dyDescent="0.25">
      <c r="A595" s="30"/>
      <c r="B595" s="92"/>
      <c r="C595" s="93" t="s">
        <v>541</v>
      </c>
      <c r="D595" s="84">
        <v>7316416.6900000004</v>
      </c>
      <c r="E595" s="85">
        <v>2566479.33</v>
      </c>
      <c r="F595" s="85">
        <v>3593233.11</v>
      </c>
      <c r="G595" s="85">
        <v>0</v>
      </c>
      <c r="H595" s="85">
        <v>-12415.85</v>
      </c>
      <c r="I595" s="85">
        <v>0</v>
      </c>
      <c r="J595" s="85">
        <v>0</v>
      </c>
      <c r="K595" s="85">
        <v>1728252.94</v>
      </c>
      <c r="L595" s="85">
        <v>0</v>
      </c>
      <c r="M595" s="86">
        <v>15191966.220000001</v>
      </c>
      <c r="N595" s="30"/>
      <c r="O595" s="12"/>
      <c r="P595" s="13"/>
    </row>
    <row r="596" spans="1:16" thickBot="1" x14ac:dyDescent="0.25">
      <c r="A596" s="30"/>
      <c r="B596" s="1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12"/>
      <c r="P596" s="13"/>
    </row>
    <row r="597" spans="1:16" ht="12.75" x14ac:dyDescent="0.2">
      <c r="A597" s="30"/>
      <c r="B597" s="94" t="s">
        <v>787</v>
      </c>
      <c r="C597" s="95" t="s">
        <v>736</v>
      </c>
      <c r="D597" s="76">
        <v>104781.7</v>
      </c>
      <c r="E597" s="77">
        <v>136741.41</v>
      </c>
      <c r="F597" s="77">
        <v>62522.7</v>
      </c>
      <c r="G597" s="77">
        <v>0</v>
      </c>
      <c r="H597" s="77">
        <v>0</v>
      </c>
      <c r="I597" s="77">
        <v>91037.3</v>
      </c>
      <c r="J597" s="77">
        <v>0</v>
      </c>
      <c r="K597" s="77">
        <v>0</v>
      </c>
      <c r="L597" s="77">
        <v>-50232.54</v>
      </c>
      <c r="M597" s="78">
        <v>344850.57</v>
      </c>
      <c r="N597" s="30"/>
      <c r="O597" s="12"/>
      <c r="P597" s="13"/>
    </row>
    <row r="598" spans="1:16" ht="12.75" x14ac:dyDescent="0.2">
      <c r="A598" s="30"/>
      <c r="B598" s="96"/>
      <c r="C598" s="97" t="s">
        <v>437</v>
      </c>
      <c r="D598" s="79">
        <v>4511.8</v>
      </c>
      <c r="E598" s="42">
        <v>5887.96</v>
      </c>
      <c r="F598" s="42">
        <v>2692.17</v>
      </c>
      <c r="G598" s="42">
        <v>0</v>
      </c>
      <c r="H598" s="42">
        <v>0</v>
      </c>
      <c r="I598" s="42">
        <v>3919.98</v>
      </c>
      <c r="J598" s="42">
        <v>0</v>
      </c>
      <c r="K598" s="42">
        <v>0</v>
      </c>
      <c r="L598" s="42">
        <v>7075.95</v>
      </c>
      <c r="M598" s="80">
        <v>24087.86</v>
      </c>
      <c r="N598" s="30"/>
      <c r="O598" s="12"/>
      <c r="P598" s="13"/>
    </row>
    <row r="599" spans="1:16" ht="12.75" x14ac:dyDescent="0.2">
      <c r="A599" s="30"/>
      <c r="B599" s="96"/>
      <c r="C599" s="97" t="s">
        <v>438</v>
      </c>
      <c r="D599" s="79">
        <v>5423.96</v>
      </c>
      <c r="E599" s="42">
        <v>7078.34</v>
      </c>
      <c r="F599" s="42">
        <v>3236.45</v>
      </c>
      <c r="G599" s="42">
        <v>0</v>
      </c>
      <c r="H599" s="42">
        <v>0</v>
      </c>
      <c r="I599" s="42">
        <v>4712.49</v>
      </c>
      <c r="J599" s="42">
        <v>0</v>
      </c>
      <c r="K599" s="42">
        <v>0</v>
      </c>
      <c r="L599" s="42">
        <v>8506.5</v>
      </c>
      <c r="M599" s="80">
        <v>28957.74</v>
      </c>
      <c r="N599" s="30"/>
      <c r="O599" s="12"/>
      <c r="P599" s="13"/>
    </row>
    <row r="600" spans="1:16" ht="12.75" x14ac:dyDescent="0.2">
      <c r="A600" s="30"/>
      <c r="B600" s="96"/>
      <c r="C600" s="97" t="s">
        <v>8</v>
      </c>
      <c r="D600" s="79">
        <v>6060.64</v>
      </c>
      <c r="E600" s="42">
        <v>7909.21</v>
      </c>
      <c r="F600" s="42">
        <v>3616.35</v>
      </c>
      <c r="G600" s="42">
        <v>0</v>
      </c>
      <c r="H600" s="42">
        <v>0</v>
      </c>
      <c r="I600" s="42">
        <v>5265.66</v>
      </c>
      <c r="J600" s="42">
        <v>0</v>
      </c>
      <c r="K600" s="42">
        <v>0</v>
      </c>
      <c r="L600" s="42">
        <v>9505.0300000000007</v>
      </c>
      <c r="M600" s="80">
        <v>32356.89</v>
      </c>
      <c r="N600" s="30"/>
      <c r="O600" s="12"/>
      <c r="P600" s="13"/>
    </row>
    <row r="601" spans="1:16" ht="12.75" x14ac:dyDescent="0.2">
      <c r="A601" s="30"/>
      <c r="B601" s="96"/>
      <c r="C601" s="97" t="s">
        <v>13</v>
      </c>
      <c r="D601" s="79">
        <v>2577.3000000000002</v>
      </c>
      <c r="E601" s="42">
        <v>3363.41</v>
      </c>
      <c r="F601" s="42">
        <v>1537.86</v>
      </c>
      <c r="G601" s="42">
        <v>0</v>
      </c>
      <c r="H601" s="42">
        <v>0</v>
      </c>
      <c r="I601" s="42">
        <v>2239.2399999999998</v>
      </c>
      <c r="J601" s="42">
        <v>0</v>
      </c>
      <c r="K601" s="42">
        <v>0</v>
      </c>
      <c r="L601" s="42">
        <v>4042.04</v>
      </c>
      <c r="M601" s="80">
        <v>13759.85</v>
      </c>
      <c r="N601" s="30"/>
      <c r="O601" s="12"/>
      <c r="P601" s="13"/>
    </row>
    <row r="602" spans="1:16" ht="12.75" x14ac:dyDescent="0.2">
      <c r="A602" s="30"/>
      <c r="B602" s="96"/>
      <c r="C602" s="97" t="s">
        <v>439</v>
      </c>
      <c r="D602" s="79">
        <v>385.67</v>
      </c>
      <c r="E602" s="42">
        <v>503.31</v>
      </c>
      <c r="F602" s="42">
        <v>230.13</v>
      </c>
      <c r="G602" s="42">
        <v>0</v>
      </c>
      <c r="H602" s="42">
        <v>0</v>
      </c>
      <c r="I602" s="42">
        <v>335.08</v>
      </c>
      <c r="J602" s="42">
        <v>0</v>
      </c>
      <c r="K602" s="42">
        <v>0</v>
      </c>
      <c r="L602" s="42">
        <v>604.85</v>
      </c>
      <c r="M602" s="80">
        <v>2059.04</v>
      </c>
      <c r="N602" s="30"/>
      <c r="O602" s="12"/>
      <c r="P602" s="13"/>
    </row>
    <row r="603" spans="1:16" ht="12.75" x14ac:dyDescent="0.2">
      <c r="A603" s="30"/>
      <c r="B603" s="96"/>
      <c r="C603" s="97" t="s">
        <v>440</v>
      </c>
      <c r="D603" s="79">
        <v>5332.14</v>
      </c>
      <c r="E603" s="42">
        <v>6958.5</v>
      </c>
      <c r="F603" s="42">
        <v>3181.66</v>
      </c>
      <c r="G603" s="42">
        <v>0</v>
      </c>
      <c r="H603" s="42">
        <v>0</v>
      </c>
      <c r="I603" s="42">
        <v>4632.71</v>
      </c>
      <c r="J603" s="42">
        <v>0</v>
      </c>
      <c r="K603" s="42">
        <v>0</v>
      </c>
      <c r="L603" s="42">
        <v>8362.48</v>
      </c>
      <c r="M603" s="80">
        <v>28467.49</v>
      </c>
      <c r="N603" s="30"/>
      <c r="O603" s="12"/>
      <c r="P603" s="14"/>
    </row>
    <row r="604" spans="1:16" ht="12.75" x14ac:dyDescent="0.2">
      <c r="A604" s="30"/>
      <c r="B604" s="96"/>
      <c r="C604" s="97" t="s">
        <v>441</v>
      </c>
      <c r="D604" s="79">
        <v>3250.7</v>
      </c>
      <c r="E604" s="42">
        <v>4242.21</v>
      </c>
      <c r="F604" s="42">
        <v>1939.68</v>
      </c>
      <c r="G604" s="42">
        <v>0</v>
      </c>
      <c r="H604" s="42">
        <v>0</v>
      </c>
      <c r="I604" s="42">
        <v>2824.3</v>
      </c>
      <c r="J604" s="42">
        <v>0</v>
      </c>
      <c r="K604" s="42">
        <v>0</v>
      </c>
      <c r="L604" s="42">
        <v>5098.1499999999996</v>
      </c>
      <c r="M604" s="80">
        <v>17355.04</v>
      </c>
      <c r="N604" s="30"/>
      <c r="O604" s="12"/>
      <c r="P604" s="13"/>
    </row>
    <row r="605" spans="1:16" ht="12.75" x14ac:dyDescent="0.2">
      <c r="A605" s="30"/>
      <c r="B605" s="96"/>
      <c r="C605" s="97" t="s">
        <v>442</v>
      </c>
      <c r="D605" s="79">
        <v>1144.78</v>
      </c>
      <c r="E605" s="42">
        <v>1493.95</v>
      </c>
      <c r="F605" s="42">
        <v>683.09</v>
      </c>
      <c r="G605" s="42">
        <v>0</v>
      </c>
      <c r="H605" s="42">
        <v>0</v>
      </c>
      <c r="I605" s="42">
        <v>994.62</v>
      </c>
      <c r="J605" s="42">
        <v>0</v>
      </c>
      <c r="K605" s="42">
        <v>0</v>
      </c>
      <c r="L605" s="42">
        <v>1795.39</v>
      </c>
      <c r="M605" s="80">
        <v>6111.83</v>
      </c>
      <c r="N605" s="30"/>
      <c r="O605" s="12"/>
      <c r="P605" s="14"/>
    </row>
    <row r="606" spans="1:16" thickBot="1" x14ac:dyDescent="0.25">
      <c r="A606" s="30"/>
      <c r="B606" s="98"/>
      <c r="C606" s="99" t="s">
        <v>443</v>
      </c>
      <c r="D606" s="81">
        <v>3342.53</v>
      </c>
      <c r="E606" s="82">
        <v>4362.04</v>
      </c>
      <c r="F606" s="82">
        <v>1994.47</v>
      </c>
      <c r="G606" s="82">
        <v>0</v>
      </c>
      <c r="H606" s="82">
        <v>0</v>
      </c>
      <c r="I606" s="82">
        <v>2904.09</v>
      </c>
      <c r="J606" s="82">
        <v>0</v>
      </c>
      <c r="K606" s="82">
        <v>0</v>
      </c>
      <c r="L606" s="82">
        <v>5242.1499999999996</v>
      </c>
      <c r="M606" s="83">
        <v>17845.28</v>
      </c>
      <c r="N606" s="30"/>
      <c r="O606" s="12"/>
      <c r="P606" s="13"/>
    </row>
    <row r="607" spans="1:16" thickBot="1" x14ac:dyDescent="0.25">
      <c r="A607" s="30"/>
      <c r="B607" s="92"/>
      <c r="C607" s="93" t="s">
        <v>541</v>
      </c>
      <c r="D607" s="84">
        <v>136811.22</v>
      </c>
      <c r="E607" s="85">
        <v>178540.34</v>
      </c>
      <c r="F607" s="85">
        <v>81634.559999999998</v>
      </c>
      <c r="G607" s="85">
        <v>0</v>
      </c>
      <c r="H607" s="85">
        <v>0</v>
      </c>
      <c r="I607" s="85">
        <v>118865.47</v>
      </c>
      <c r="J607" s="85">
        <v>0</v>
      </c>
      <c r="K607" s="85">
        <v>0</v>
      </c>
      <c r="L607" s="85">
        <v>0</v>
      </c>
      <c r="M607" s="86">
        <v>515851.59</v>
      </c>
      <c r="N607" s="30"/>
      <c r="O607" s="12"/>
      <c r="P607" s="13"/>
    </row>
    <row r="608" spans="1:16" thickBot="1" x14ac:dyDescent="0.25">
      <c r="A608" s="30"/>
      <c r="B608" s="1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12"/>
      <c r="P608" s="13"/>
    </row>
    <row r="609" spans="1:16" ht="12.75" x14ac:dyDescent="0.2">
      <c r="A609" s="30"/>
      <c r="B609" s="94" t="s">
        <v>788</v>
      </c>
      <c r="C609" s="95" t="s">
        <v>744</v>
      </c>
      <c r="D609" s="76">
        <v>2708458.24</v>
      </c>
      <c r="E609" s="77">
        <v>1704713.05</v>
      </c>
      <c r="F609" s="77">
        <v>1410965.78</v>
      </c>
      <c r="G609" s="77">
        <v>0</v>
      </c>
      <c r="H609" s="77">
        <v>0</v>
      </c>
      <c r="I609" s="77">
        <v>105833.05</v>
      </c>
      <c r="J609" s="77">
        <v>0</v>
      </c>
      <c r="K609" s="77">
        <v>842137.04</v>
      </c>
      <c r="L609" s="77">
        <v>-540482.97</v>
      </c>
      <c r="M609" s="78">
        <v>6231624.1900000004</v>
      </c>
      <c r="N609" s="30"/>
      <c r="O609" s="12"/>
      <c r="P609" s="13"/>
    </row>
    <row r="610" spans="1:16" ht="12.75" x14ac:dyDescent="0.2">
      <c r="A610" s="30"/>
      <c r="B610" s="96"/>
      <c r="C610" s="97" t="s">
        <v>444</v>
      </c>
      <c r="D610" s="79">
        <v>51682.46</v>
      </c>
      <c r="E610" s="42">
        <v>32529.119999999999</v>
      </c>
      <c r="F610" s="42">
        <v>26923.87</v>
      </c>
      <c r="G610" s="42">
        <v>0</v>
      </c>
      <c r="H610" s="42">
        <v>0</v>
      </c>
      <c r="I610" s="42">
        <v>2019.49</v>
      </c>
      <c r="J610" s="42">
        <v>0</v>
      </c>
      <c r="K610" s="42">
        <v>0</v>
      </c>
      <c r="L610" s="42">
        <v>32812.449999999997</v>
      </c>
      <c r="M610" s="80">
        <v>145967.39000000001</v>
      </c>
      <c r="N610" s="30"/>
      <c r="O610" s="12"/>
      <c r="P610" s="13"/>
    </row>
    <row r="611" spans="1:16" ht="12.75" x14ac:dyDescent="0.2">
      <c r="A611" s="30"/>
      <c r="B611" s="96"/>
      <c r="C611" s="97" t="s">
        <v>445</v>
      </c>
      <c r="D611" s="79">
        <v>556970.94999999995</v>
      </c>
      <c r="E611" s="42">
        <v>350559.45</v>
      </c>
      <c r="F611" s="42">
        <v>290152.87</v>
      </c>
      <c r="G611" s="42">
        <v>0</v>
      </c>
      <c r="H611" s="42">
        <v>0</v>
      </c>
      <c r="I611" s="42">
        <v>21763.65</v>
      </c>
      <c r="J611" s="42">
        <v>0</v>
      </c>
      <c r="K611" s="42">
        <v>0</v>
      </c>
      <c r="L611" s="42">
        <v>353612.82</v>
      </c>
      <c r="M611" s="80">
        <v>1573059.74</v>
      </c>
      <c r="N611" s="30"/>
      <c r="O611" s="12"/>
      <c r="P611" s="13"/>
    </row>
    <row r="612" spans="1:16" ht="12.75" x14ac:dyDescent="0.2">
      <c r="A612" s="30"/>
      <c r="B612" s="96"/>
      <c r="C612" s="97" t="s">
        <v>446</v>
      </c>
      <c r="D612" s="79">
        <v>138702.72</v>
      </c>
      <c r="E612" s="42">
        <v>87299.98</v>
      </c>
      <c r="F612" s="42">
        <v>72256.899999999994</v>
      </c>
      <c r="G612" s="42">
        <v>0</v>
      </c>
      <c r="H612" s="42">
        <v>0</v>
      </c>
      <c r="I612" s="42">
        <v>5419.81</v>
      </c>
      <c r="J612" s="42">
        <v>0</v>
      </c>
      <c r="K612" s="42">
        <v>0</v>
      </c>
      <c r="L612" s="42">
        <v>88060.35</v>
      </c>
      <c r="M612" s="80">
        <v>391739.76</v>
      </c>
      <c r="N612" s="30"/>
      <c r="O612" s="12"/>
      <c r="P612" s="13"/>
    </row>
    <row r="613" spans="1:16" ht="12.75" x14ac:dyDescent="0.2">
      <c r="A613" s="30"/>
      <c r="B613" s="96"/>
      <c r="C613" s="97" t="s">
        <v>447</v>
      </c>
      <c r="D613" s="79">
        <v>16735.53</v>
      </c>
      <c r="E613" s="42">
        <v>10533.4</v>
      </c>
      <c r="F613" s="42">
        <v>8718.34</v>
      </c>
      <c r="G613" s="42">
        <v>0</v>
      </c>
      <c r="H613" s="42">
        <v>0</v>
      </c>
      <c r="I613" s="42">
        <v>653.94000000000005</v>
      </c>
      <c r="J613" s="42">
        <v>0</v>
      </c>
      <c r="K613" s="42">
        <v>0</v>
      </c>
      <c r="L613" s="42">
        <v>10625.14</v>
      </c>
      <c r="M613" s="80">
        <v>47266.35</v>
      </c>
      <c r="N613" s="30"/>
      <c r="O613" s="12"/>
      <c r="P613" s="13"/>
    </row>
    <row r="614" spans="1:16" ht="12.75" x14ac:dyDescent="0.2">
      <c r="A614" s="30"/>
      <c r="B614" s="96"/>
      <c r="C614" s="97" t="s">
        <v>448</v>
      </c>
      <c r="D614" s="79">
        <v>38379.26</v>
      </c>
      <c r="E614" s="42">
        <v>24156.04</v>
      </c>
      <c r="F614" s="42">
        <v>19993.599999999999</v>
      </c>
      <c r="G614" s="42">
        <v>0</v>
      </c>
      <c r="H614" s="42">
        <v>0</v>
      </c>
      <c r="I614" s="42">
        <v>1499.67</v>
      </c>
      <c r="J614" s="42">
        <v>0</v>
      </c>
      <c r="K614" s="42">
        <v>0</v>
      </c>
      <c r="L614" s="42">
        <v>24366.44</v>
      </c>
      <c r="M614" s="80">
        <v>108395.01</v>
      </c>
      <c r="N614" s="30"/>
      <c r="O614" s="12"/>
      <c r="P614" s="13"/>
    </row>
    <row r="615" spans="1:16" thickBot="1" x14ac:dyDescent="0.25">
      <c r="A615" s="30"/>
      <c r="B615" s="98"/>
      <c r="C615" s="99" t="s">
        <v>449</v>
      </c>
      <c r="D615" s="81">
        <v>48836.79</v>
      </c>
      <c r="E615" s="82">
        <v>30738.04</v>
      </c>
      <c r="F615" s="82">
        <v>25441.42</v>
      </c>
      <c r="G615" s="82">
        <v>0</v>
      </c>
      <c r="H615" s="82">
        <v>0</v>
      </c>
      <c r="I615" s="82">
        <v>1908.3</v>
      </c>
      <c r="J615" s="82">
        <v>0</v>
      </c>
      <c r="K615" s="82">
        <v>0</v>
      </c>
      <c r="L615" s="82">
        <v>31005.77</v>
      </c>
      <c r="M615" s="83">
        <v>137930.32</v>
      </c>
      <c r="N615" s="30"/>
      <c r="O615" s="12"/>
      <c r="P615" s="13"/>
    </row>
    <row r="616" spans="1:16" thickBot="1" x14ac:dyDescent="0.25">
      <c r="A616" s="30"/>
      <c r="B616" s="92"/>
      <c r="C616" s="93" t="s">
        <v>541</v>
      </c>
      <c r="D616" s="84">
        <v>3559765.95</v>
      </c>
      <c r="E616" s="85">
        <v>2240529.08</v>
      </c>
      <c r="F616" s="85">
        <v>1854452.78</v>
      </c>
      <c r="G616" s="85">
        <v>0</v>
      </c>
      <c r="H616" s="85">
        <v>0</v>
      </c>
      <c r="I616" s="85">
        <v>139097.91</v>
      </c>
      <c r="J616" s="85">
        <v>0</v>
      </c>
      <c r="K616" s="85">
        <v>842137.04</v>
      </c>
      <c r="L616" s="85">
        <v>0</v>
      </c>
      <c r="M616" s="86">
        <v>8635982.7599999998</v>
      </c>
      <c r="N616" s="30"/>
      <c r="O616" s="12"/>
      <c r="P616" s="13"/>
    </row>
    <row r="617" spans="1:16" thickBot="1" x14ac:dyDescent="0.25">
      <c r="A617" s="30"/>
      <c r="B617" s="1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12"/>
      <c r="P617" s="13"/>
    </row>
    <row r="618" spans="1:16" ht="12.75" x14ac:dyDescent="0.2">
      <c r="A618" s="30"/>
      <c r="B618" s="94" t="s">
        <v>789</v>
      </c>
      <c r="C618" s="95" t="s">
        <v>736</v>
      </c>
      <c r="D618" s="76">
        <v>1588341.22</v>
      </c>
      <c r="E618" s="77">
        <v>1092486.1200000001</v>
      </c>
      <c r="F618" s="77">
        <v>796727.69</v>
      </c>
      <c r="G618" s="77">
        <v>1081555.07</v>
      </c>
      <c r="H618" s="77">
        <v>0</v>
      </c>
      <c r="I618" s="77">
        <v>25644.05</v>
      </c>
      <c r="J618" s="77">
        <v>0</v>
      </c>
      <c r="K618" s="77">
        <v>575708.92000000004</v>
      </c>
      <c r="L618" s="77">
        <v>-726371.34</v>
      </c>
      <c r="M618" s="78">
        <v>4434091.7300000004</v>
      </c>
      <c r="N618" s="30"/>
      <c r="O618" s="12"/>
      <c r="P618" s="13"/>
    </row>
    <row r="619" spans="1:16" ht="12.75" x14ac:dyDescent="0.2">
      <c r="A619" s="30"/>
      <c r="B619" s="96"/>
      <c r="C619" s="97" t="s">
        <v>450</v>
      </c>
      <c r="D619" s="79">
        <v>227570.47</v>
      </c>
      <c r="E619" s="42">
        <v>156526.56</v>
      </c>
      <c r="F619" s="42">
        <v>114151.6</v>
      </c>
      <c r="G619" s="42">
        <v>0</v>
      </c>
      <c r="H619" s="42">
        <v>0</v>
      </c>
      <c r="I619" s="42">
        <v>3674.17</v>
      </c>
      <c r="J619" s="42">
        <v>0</v>
      </c>
      <c r="K619" s="42">
        <v>0</v>
      </c>
      <c r="L619" s="42">
        <v>165915.92000000001</v>
      </c>
      <c r="M619" s="80">
        <v>667838.71999999997</v>
      </c>
      <c r="N619" s="30"/>
      <c r="O619" s="12"/>
      <c r="P619" s="13"/>
    </row>
    <row r="620" spans="1:16" ht="12.75" x14ac:dyDescent="0.2">
      <c r="A620" s="30"/>
      <c r="B620" s="96"/>
      <c r="C620" s="97" t="s">
        <v>372</v>
      </c>
      <c r="D620" s="79">
        <v>631319.6</v>
      </c>
      <c r="E620" s="42">
        <v>434231.58</v>
      </c>
      <c r="F620" s="42">
        <v>316676.17</v>
      </c>
      <c r="G620" s="42">
        <v>0</v>
      </c>
      <c r="H620" s="42">
        <v>0</v>
      </c>
      <c r="I620" s="42">
        <v>10192.77</v>
      </c>
      <c r="J620" s="42">
        <v>0</v>
      </c>
      <c r="K620" s="42">
        <v>0</v>
      </c>
      <c r="L620" s="42">
        <v>460279.28</v>
      </c>
      <c r="M620" s="80">
        <v>1852699.4</v>
      </c>
      <c r="N620" s="30"/>
      <c r="O620" s="12"/>
      <c r="P620" s="13"/>
    </row>
    <row r="621" spans="1:16" ht="12.75" x14ac:dyDescent="0.2">
      <c r="A621" s="30"/>
      <c r="B621" s="96"/>
      <c r="C621" s="97" t="s">
        <v>373</v>
      </c>
      <c r="D621" s="79">
        <v>1543.28</v>
      </c>
      <c r="E621" s="42">
        <v>1061.5</v>
      </c>
      <c r="F621" s="42">
        <v>774.13</v>
      </c>
      <c r="G621" s="42">
        <v>0</v>
      </c>
      <c r="H621" s="42">
        <v>0</v>
      </c>
      <c r="I621" s="42">
        <v>24.92</v>
      </c>
      <c r="J621" s="42">
        <v>0</v>
      </c>
      <c r="K621" s="42">
        <v>0</v>
      </c>
      <c r="L621" s="42">
        <v>1125.17</v>
      </c>
      <c r="M621" s="80">
        <v>4529</v>
      </c>
      <c r="N621" s="30"/>
      <c r="O621" s="12"/>
      <c r="P621" s="13"/>
    </row>
    <row r="622" spans="1:16" ht="12.75" x14ac:dyDescent="0.2">
      <c r="A622" s="30"/>
      <c r="B622" s="96"/>
      <c r="C622" s="97" t="s">
        <v>451</v>
      </c>
      <c r="D622" s="79">
        <v>102901.22</v>
      </c>
      <c r="E622" s="42">
        <v>70777.08</v>
      </c>
      <c r="F622" s="42">
        <v>51616.27</v>
      </c>
      <c r="G622" s="42">
        <v>0</v>
      </c>
      <c r="H622" s="42">
        <v>0</v>
      </c>
      <c r="I622" s="42">
        <v>1661.36</v>
      </c>
      <c r="J622" s="42">
        <v>0</v>
      </c>
      <c r="K622" s="42">
        <v>0</v>
      </c>
      <c r="L622" s="42">
        <v>75022.710000000006</v>
      </c>
      <c r="M622" s="80">
        <v>301978.64</v>
      </c>
      <c r="N622" s="30"/>
      <c r="O622" s="12"/>
      <c r="P622" s="13"/>
    </row>
    <row r="623" spans="1:16" thickBot="1" x14ac:dyDescent="0.25">
      <c r="A623" s="30"/>
      <c r="B623" s="98"/>
      <c r="C623" s="99" t="s">
        <v>256</v>
      </c>
      <c r="D623" s="81">
        <v>32957.17</v>
      </c>
      <c r="E623" s="82">
        <v>22668.46</v>
      </c>
      <c r="F623" s="82">
        <v>16531.64</v>
      </c>
      <c r="G623" s="82">
        <v>0</v>
      </c>
      <c r="H623" s="82">
        <v>0</v>
      </c>
      <c r="I623" s="82">
        <v>532.1</v>
      </c>
      <c r="J623" s="82">
        <v>0</v>
      </c>
      <c r="K623" s="82">
        <v>0</v>
      </c>
      <c r="L623" s="82">
        <v>24028.26</v>
      </c>
      <c r="M623" s="83">
        <v>96717.63</v>
      </c>
      <c r="N623" s="30"/>
      <c r="O623" s="12"/>
      <c r="P623" s="13"/>
    </row>
    <row r="624" spans="1:16" thickBot="1" x14ac:dyDescent="0.25">
      <c r="A624" s="30"/>
      <c r="B624" s="92"/>
      <c r="C624" s="93" t="s">
        <v>541</v>
      </c>
      <c r="D624" s="84">
        <v>2584632.96</v>
      </c>
      <c r="E624" s="85">
        <v>1777751.3</v>
      </c>
      <c r="F624" s="85">
        <v>1296477.5</v>
      </c>
      <c r="G624" s="85">
        <v>1081555.07</v>
      </c>
      <c r="H624" s="85">
        <v>0</v>
      </c>
      <c r="I624" s="85">
        <v>41729.370000000003</v>
      </c>
      <c r="J624" s="85">
        <v>0</v>
      </c>
      <c r="K624" s="85">
        <v>575708.92000000004</v>
      </c>
      <c r="L624" s="85">
        <v>0</v>
      </c>
      <c r="M624" s="86">
        <v>7357855.1200000001</v>
      </c>
      <c r="N624" s="30"/>
      <c r="O624" s="12"/>
      <c r="P624" s="13"/>
    </row>
    <row r="625" spans="1:16" thickBot="1" x14ac:dyDescent="0.25">
      <c r="A625" s="30"/>
      <c r="B625" s="1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12"/>
      <c r="P625" s="13"/>
    </row>
    <row r="626" spans="1:16" ht="12.75" x14ac:dyDescent="0.2">
      <c r="A626" s="30"/>
      <c r="B626" s="94" t="s">
        <v>790</v>
      </c>
      <c r="C626" s="95" t="s">
        <v>744</v>
      </c>
      <c r="D626" s="76">
        <v>177924.71</v>
      </c>
      <c r="E626" s="77">
        <v>117940.14</v>
      </c>
      <c r="F626" s="77">
        <v>86703.71</v>
      </c>
      <c r="G626" s="77">
        <v>0</v>
      </c>
      <c r="H626" s="77">
        <v>-25.58</v>
      </c>
      <c r="I626" s="77">
        <v>46835.66</v>
      </c>
      <c r="J626" s="77">
        <v>0</v>
      </c>
      <c r="K626" s="77">
        <v>0</v>
      </c>
      <c r="L626" s="77">
        <v>-9968.86</v>
      </c>
      <c r="M626" s="78">
        <v>419409.78</v>
      </c>
      <c r="N626" s="30"/>
      <c r="O626" s="12"/>
      <c r="P626" s="13"/>
    </row>
    <row r="627" spans="1:16" ht="12.75" x14ac:dyDescent="0.2">
      <c r="A627" s="30"/>
      <c r="B627" s="96"/>
      <c r="C627" s="97" t="s">
        <v>189</v>
      </c>
      <c r="D627" s="79">
        <v>716.06</v>
      </c>
      <c r="E627" s="42">
        <v>474.65</v>
      </c>
      <c r="F627" s="42">
        <v>348.94</v>
      </c>
      <c r="G627" s="42">
        <v>0</v>
      </c>
      <c r="H627" s="42">
        <v>-0.1</v>
      </c>
      <c r="I627" s="42">
        <v>188.49</v>
      </c>
      <c r="J627" s="42">
        <v>0</v>
      </c>
      <c r="K627" s="42">
        <v>0</v>
      </c>
      <c r="L627" s="42">
        <v>501.68</v>
      </c>
      <c r="M627" s="80">
        <v>2229.7199999999998</v>
      </c>
      <c r="N627" s="30"/>
      <c r="O627" s="12"/>
      <c r="P627" s="13"/>
    </row>
    <row r="628" spans="1:16" ht="12.75" x14ac:dyDescent="0.2">
      <c r="A628" s="30"/>
      <c r="B628" s="96"/>
      <c r="C628" s="97" t="s">
        <v>190</v>
      </c>
      <c r="D628" s="79">
        <v>0</v>
      </c>
      <c r="E628" s="42">
        <v>0</v>
      </c>
      <c r="F628" s="42">
        <v>0</v>
      </c>
      <c r="G628" s="42">
        <v>0</v>
      </c>
      <c r="H628" s="42">
        <v>0</v>
      </c>
      <c r="I628" s="42">
        <v>0</v>
      </c>
      <c r="J628" s="42">
        <v>0</v>
      </c>
      <c r="K628" s="42">
        <v>0</v>
      </c>
      <c r="L628" s="42">
        <v>0</v>
      </c>
      <c r="M628" s="80">
        <v>0</v>
      </c>
      <c r="N628" s="30"/>
      <c r="O628" s="12"/>
      <c r="P628" s="13"/>
    </row>
    <row r="629" spans="1:16" ht="12.75" x14ac:dyDescent="0.2">
      <c r="A629" s="30"/>
      <c r="B629" s="96"/>
      <c r="C629" s="97" t="s">
        <v>191</v>
      </c>
      <c r="D629" s="79">
        <v>1473.08</v>
      </c>
      <c r="E629" s="42">
        <v>976.46</v>
      </c>
      <c r="F629" s="42">
        <v>717.84</v>
      </c>
      <c r="G629" s="42">
        <v>0</v>
      </c>
      <c r="H629" s="42">
        <v>-0.21</v>
      </c>
      <c r="I629" s="42">
        <v>387.76</v>
      </c>
      <c r="J629" s="42">
        <v>0</v>
      </c>
      <c r="K629" s="42">
        <v>0</v>
      </c>
      <c r="L629" s="42">
        <v>1032.0899999999999</v>
      </c>
      <c r="M629" s="80">
        <v>4587.0200000000004</v>
      </c>
      <c r="N629" s="30"/>
      <c r="O629" s="12"/>
      <c r="P629" s="13"/>
    </row>
    <row r="630" spans="1:16" ht="12.75" x14ac:dyDescent="0.2">
      <c r="A630" s="30"/>
      <c r="B630" s="96"/>
      <c r="C630" s="97" t="s">
        <v>192</v>
      </c>
      <c r="D630" s="79">
        <v>471.6</v>
      </c>
      <c r="E630" s="42">
        <v>312.61</v>
      </c>
      <c r="F630" s="42">
        <v>229.81</v>
      </c>
      <c r="G630" s="42">
        <v>0</v>
      </c>
      <c r="H630" s="42">
        <v>-7.0000000000000007E-2</v>
      </c>
      <c r="I630" s="42">
        <v>124.14</v>
      </c>
      <c r="J630" s="42">
        <v>0</v>
      </c>
      <c r="K630" s="42">
        <v>0</v>
      </c>
      <c r="L630" s="42">
        <v>330.42</v>
      </c>
      <c r="M630" s="80">
        <v>1468.51</v>
      </c>
      <c r="N630" s="30"/>
      <c r="O630" s="12"/>
      <c r="P630" s="13"/>
    </row>
    <row r="631" spans="1:16" ht="12.75" x14ac:dyDescent="0.2">
      <c r="A631" s="30"/>
      <c r="B631" s="96"/>
      <c r="C631" s="97" t="s">
        <v>193</v>
      </c>
      <c r="D631" s="79">
        <v>465.7</v>
      </c>
      <c r="E631" s="42">
        <v>308.7</v>
      </c>
      <c r="F631" s="42">
        <v>226.94</v>
      </c>
      <c r="G631" s="42">
        <v>0</v>
      </c>
      <c r="H631" s="42">
        <v>-7.0000000000000007E-2</v>
      </c>
      <c r="I631" s="42">
        <v>122.59</v>
      </c>
      <c r="J631" s="42">
        <v>0</v>
      </c>
      <c r="K631" s="42">
        <v>0</v>
      </c>
      <c r="L631" s="42">
        <v>326.29000000000002</v>
      </c>
      <c r="M631" s="80">
        <v>1450.15</v>
      </c>
      <c r="N631" s="30"/>
      <c r="O631" s="12"/>
      <c r="P631" s="13"/>
    </row>
    <row r="632" spans="1:16" ht="12.75" x14ac:dyDescent="0.2">
      <c r="A632" s="30"/>
      <c r="B632" s="96"/>
      <c r="C632" s="97" t="s">
        <v>194</v>
      </c>
      <c r="D632" s="79">
        <v>1924.36</v>
      </c>
      <c r="E632" s="42">
        <v>1275.5899999999999</v>
      </c>
      <c r="F632" s="42">
        <v>937.75</v>
      </c>
      <c r="G632" s="42">
        <v>0</v>
      </c>
      <c r="H632" s="42">
        <v>-0.28000000000000003</v>
      </c>
      <c r="I632" s="42">
        <v>506.55</v>
      </c>
      <c r="J632" s="42">
        <v>0</v>
      </c>
      <c r="K632" s="42">
        <v>0</v>
      </c>
      <c r="L632" s="42">
        <v>1348.26</v>
      </c>
      <c r="M632" s="80">
        <v>5992.23</v>
      </c>
      <c r="N632" s="30"/>
      <c r="O632" s="12"/>
      <c r="P632" s="13"/>
    </row>
    <row r="633" spans="1:16" ht="12.75" x14ac:dyDescent="0.2">
      <c r="A633" s="30"/>
      <c r="B633" s="96"/>
      <c r="C633" s="97" t="s">
        <v>195</v>
      </c>
      <c r="D633" s="79">
        <v>7903.07</v>
      </c>
      <c r="E633" s="42">
        <v>5238.67</v>
      </c>
      <c r="F633" s="42">
        <v>3851.21</v>
      </c>
      <c r="G633" s="42">
        <v>0</v>
      </c>
      <c r="H633" s="42">
        <v>-1.1399999999999999</v>
      </c>
      <c r="I633" s="42">
        <v>2080.35</v>
      </c>
      <c r="J633" s="42">
        <v>0</v>
      </c>
      <c r="K633" s="42">
        <v>0</v>
      </c>
      <c r="L633" s="42">
        <v>5537.1</v>
      </c>
      <c r="M633" s="80">
        <v>24609.26</v>
      </c>
      <c r="N633" s="30"/>
      <c r="O633" s="12"/>
      <c r="P633" s="13"/>
    </row>
    <row r="634" spans="1:16" ht="12.75" x14ac:dyDescent="0.2">
      <c r="A634" s="30"/>
      <c r="B634" s="96"/>
      <c r="C634" s="97" t="s">
        <v>196</v>
      </c>
      <c r="D634" s="79">
        <v>498.48</v>
      </c>
      <c r="E634" s="42">
        <v>330.43</v>
      </c>
      <c r="F634" s="42">
        <v>242.91</v>
      </c>
      <c r="G634" s="42">
        <v>0</v>
      </c>
      <c r="H634" s="42">
        <v>-7.0000000000000007E-2</v>
      </c>
      <c r="I634" s="42">
        <v>131.22</v>
      </c>
      <c r="J634" s="42">
        <v>0</v>
      </c>
      <c r="K634" s="42">
        <v>0</v>
      </c>
      <c r="L634" s="42">
        <v>349.25</v>
      </c>
      <c r="M634" s="80">
        <v>1552.22</v>
      </c>
      <c r="N634" s="30"/>
      <c r="O634" s="12"/>
      <c r="P634" s="13"/>
    </row>
    <row r="635" spans="1:16" thickBot="1" x14ac:dyDescent="0.25">
      <c r="A635" s="30"/>
      <c r="B635" s="98"/>
      <c r="C635" s="99" t="s">
        <v>197</v>
      </c>
      <c r="D635" s="81">
        <v>776.11</v>
      </c>
      <c r="E635" s="82">
        <v>514.45000000000005</v>
      </c>
      <c r="F635" s="82">
        <v>378.2</v>
      </c>
      <c r="G635" s="82">
        <v>0</v>
      </c>
      <c r="H635" s="82">
        <v>-0.11</v>
      </c>
      <c r="I635" s="82">
        <v>204.3</v>
      </c>
      <c r="J635" s="82">
        <v>0</v>
      </c>
      <c r="K635" s="82">
        <v>0</v>
      </c>
      <c r="L635" s="82">
        <v>543.77</v>
      </c>
      <c r="M635" s="83">
        <v>2416.7199999999998</v>
      </c>
      <c r="N635" s="30"/>
      <c r="O635" s="12"/>
      <c r="P635" s="13"/>
    </row>
    <row r="636" spans="1:16" thickBot="1" x14ac:dyDescent="0.25">
      <c r="A636" s="30"/>
      <c r="B636" s="92"/>
      <c r="C636" s="93" t="s">
        <v>541</v>
      </c>
      <c r="D636" s="84">
        <v>192153.17</v>
      </c>
      <c r="E636" s="85">
        <v>127371.7</v>
      </c>
      <c r="F636" s="85">
        <v>93637.31</v>
      </c>
      <c r="G636" s="85">
        <v>0</v>
      </c>
      <c r="H636" s="85">
        <v>-27.63</v>
      </c>
      <c r="I636" s="85">
        <v>50581.06</v>
      </c>
      <c r="J636" s="85">
        <v>0</v>
      </c>
      <c r="K636" s="85">
        <v>0</v>
      </c>
      <c r="L636" s="85">
        <v>0</v>
      </c>
      <c r="M636" s="86">
        <v>463715.61</v>
      </c>
      <c r="N636" s="30"/>
      <c r="O636" s="12"/>
      <c r="P636" s="13"/>
    </row>
    <row r="637" spans="1:16" thickBot="1" x14ac:dyDescent="0.25">
      <c r="A637" s="30"/>
      <c r="B637" s="1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12"/>
      <c r="P637" s="14"/>
    </row>
    <row r="638" spans="1:16" ht="12.75" x14ac:dyDescent="0.2">
      <c r="A638" s="30"/>
      <c r="B638" s="94" t="s">
        <v>791</v>
      </c>
      <c r="C638" s="95" t="s">
        <v>744</v>
      </c>
      <c r="D638" s="76">
        <v>608639.04</v>
      </c>
      <c r="E638" s="77">
        <v>305859.01</v>
      </c>
      <c r="F638" s="77">
        <v>291772.64</v>
      </c>
      <c r="G638" s="77">
        <v>0</v>
      </c>
      <c r="H638" s="77">
        <v>0</v>
      </c>
      <c r="I638" s="77">
        <v>1825.19</v>
      </c>
      <c r="J638" s="77">
        <v>0</v>
      </c>
      <c r="K638" s="77">
        <v>187346.58</v>
      </c>
      <c r="L638" s="77">
        <v>-111218.95</v>
      </c>
      <c r="M638" s="78">
        <v>1284223.51</v>
      </c>
      <c r="N638" s="30"/>
      <c r="O638" s="12"/>
      <c r="P638" s="13"/>
    </row>
    <row r="639" spans="1:16" thickBot="1" x14ac:dyDescent="0.25">
      <c r="A639" s="30"/>
      <c r="B639" s="98"/>
      <c r="C639" s="99" t="s">
        <v>198</v>
      </c>
      <c r="D639" s="81">
        <v>234715.41</v>
      </c>
      <c r="E639" s="82">
        <v>117951.39</v>
      </c>
      <c r="F639" s="82">
        <v>112519.13</v>
      </c>
      <c r="G639" s="82">
        <v>0</v>
      </c>
      <c r="H639" s="82">
        <v>0</v>
      </c>
      <c r="I639" s="82">
        <v>703.86</v>
      </c>
      <c r="J639" s="82">
        <v>0</v>
      </c>
      <c r="K639" s="82">
        <v>0</v>
      </c>
      <c r="L639" s="82">
        <v>111218.95</v>
      </c>
      <c r="M639" s="83">
        <v>577108.74</v>
      </c>
      <c r="N639" s="30"/>
      <c r="O639" s="12"/>
      <c r="P639" s="14"/>
    </row>
    <row r="640" spans="1:16" thickBot="1" x14ac:dyDescent="0.25">
      <c r="A640" s="30"/>
      <c r="B640" s="92"/>
      <c r="C640" s="93" t="s">
        <v>541</v>
      </c>
      <c r="D640" s="84">
        <v>843354.45</v>
      </c>
      <c r="E640" s="85">
        <v>423810.4</v>
      </c>
      <c r="F640" s="85">
        <v>404291.77</v>
      </c>
      <c r="G640" s="85">
        <v>0</v>
      </c>
      <c r="H640" s="85">
        <v>0</v>
      </c>
      <c r="I640" s="85">
        <v>2529.0500000000002</v>
      </c>
      <c r="J640" s="85">
        <v>0</v>
      </c>
      <c r="K640" s="85">
        <v>187346.58</v>
      </c>
      <c r="L640" s="85">
        <v>0</v>
      </c>
      <c r="M640" s="86">
        <v>1861332.25</v>
      </c>
      <c r="N640" s="30"/>
      <c r="O640" s="12"/>
      <c r="P640" s="13"/>
    </row>
    <row r="641" spans="1:16" thickBot="1" x14ac:dyDescent="0.25">
      <c r="A641" s="30"/>
      <c r="B641" s="1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12"/>
      <c r="P641" s="13"/>
    </row>
    <row r="642" spans="1:16" ht="12.75" x14ac:dyDescent="0.2">
      <c r="A642" s="30"/>
      <c r="B642" s="94" t="s">
        <v>792</v>
      </c>
      <c r="C642" s="95" t="s">
        <v>736</v>
      </c>
      <c r="D642" s="76">
        <v>1057323.6499999999</v>
      </c>
      <c r="E642" s="77">
        <v>565540.66</v>
      </c>
      <c r="F642" s="77">
        <v>546491.25</v>
      </c>
      <c r="G642" s="77">
        <v>0</v>
      </c>
      <c r="H642" s="77">
        <v>-1105.81</v>
      </c>
      <c r="I642" s="77">
        <v>185832.22</v>
      </c>
      <c r="J642" s="77">
        <v>0</v>
      </c>
      <c r="K642" s="77">
        <v>0</v>
      </c>
      <c r="L642" s="77">
        <v>-79438.02</v>
      </c>
      <c r="M642" s="78">
        <v>2274643.9500000002</v>
      </c>
      <c r="N642" s="30"/>
      <c r="O642" s="12"/>
      <c r="P642" s="13"/>
    </row>
    <row r="643" spans="1:16" ht="12.75" x14ac:dyDescent="0.2">
      <c r="A643" s="30"/>
      <c r="B643" s="96"/>
      <c r="C643" s="97" t="s">
        <v>452</v>
      </c>
      <c r="D643" s="79">
        <v>5137.34</v>
      </c>
      <c r="E643" s="42">
        <v>2747.86</v>
      </c>
      <c r="F643" s="42">
        <v>2655.3</v>
      </c>
      <c r="G643" s="42">
        <v>0</v>
      </c>
      <c r="H643" s="42">
        <v>-5.37</v>
      </c>
      <c r="I643" s="42">
        <v>902.92</v>
      </c>
      <c r="J643" s="42">
        <v>0</v>
      </c>
      <c r="K643" s="42">
        <v>0</v>
      </c>
      <c r="L643" s="42">
        <v>2573.36</v>
      </c>
      <c r="M643" s="80">
        <v>14011.41</v>
      </c>
      <c r="N643" s="30"/>
      <c r="O643" s="12"/>
      <c r="P643" s="13"/>
    </row>
    <row r="644" spans="1:16" ht="12.75" x14ac:dyDescent="0.2">
      <c r="A644" s="30"/>
      <c r="B644" s="96"/>
      <c r="C644" s="97" t="s">
        <v>453</v>
      </c>
      <c r="D644" s="79">
        <v>70563.17</v>
      </c>
      <c r="E644" s="42">
        <v>37742.79</v>
      </c>
      <c r="F644" s="42">
        <v>36471.47</v>
      </c>
      <c r="G644" s="42">
        <v>0</v>
      </c>
      <c r="H644" s="42">
        <v>-73.8</v>
      </c>
      <c r="I644" s="42">
        <v>12401.98</v>
      </c>
      <c r="J644" s="42">
        <v>0</v>
      </c>
      <c r="K644" s="42">
        <v>0</v>
      </c>
      <c r="L644" s="42">
        <v>35345.96</v>
      </c>
      <c r="M644" s="80">
        <v>192451.57</v>
      </c>
      <c r="N644" s="30"/>
      <c r="O644" s="12"/>
      <c r="P644" s="13"/>
    </row>
    <row r="645" spans="1:16" ht="12.75" x14ac:dyDescent="0.2">
      <c r="A645" s="30"/>
      <c r="B645" s="96"/>
      <c r="C645" s="97" t="s">
        <v>454</v>
      </c>
      <c r="D645" s="79">
        <v>7135.2</v>
      </c>
      <c r="E645" s="42">
        <v>3816.47</v>
      </c>
      <c r="F645" s="42">
        <v>3687.92</v>
      </c>
      <c r="G645" s="42">
        <v>0</v>
      </c>
      <c r="H645" s="42">
        <v>-7.46</v>
      </c>
      <c r="I645" s="42">
        <v>1254.06</v>
      </c>
      <c r="J645" s="42">
        <v>0</v>
      </c>
      <c r="K645" s="42">
        <v>0</v>
      </c>
      <c r="L645" s="42">
        <v>3574.1</v>
      </c>
      <c r="M645" s="80">
        <v>19460.29</v>
      </c>
      <c r="N645" s="30"/>
      <c r="O645" s="12"/>
      <c r="P645" s="13"/>
    </row>
    <row r="646" spans="1:16" ht="12.75" x14ac:dyDescent="0.2">
      <c r="A646" s="30"/>
      <c r="B646" s="96"/>
      <c r="C646" s="97" t="s">
        <v>448</v>
      </c>
      <c r="D646" s="79">
        <v>64603.26</v>
      </c>
      <c r="E646" s="42">
        <v>34554.949999999997</v>
      </c>
      <c r="F646" s="42">
        <v>33391.019999999997</v>
      </c>
      <c r="G646" s="42">
        <v>0</v>
      </c>
      <c r="H646" s="42">
        <v>-67.569999999999993</v>
      </c>
      <c r="I646" s="42">
        <v>11354.49</v>
      </c>
      <c r="J646" s="42">
        <v>0</v>
      </c>
      <c r="K646" s="42">
        <v>0</v>
      </c>
      <c r="L646" s="42">
        <v>32360.57</v>
      </c>
      <c r="M646" s="80">
        <v>176196.72</v>
      </c>
      <c r="N646" s="30"/>
      <c r="O646" s="12"/>
      <c r="P646" s="13"/>
    </row>
    <row r="647" spans="1:16" ht="12.75" x14ac:dyDescent="0.2">
      <c r="A647" s="30"/>
      <c r="B647" s="96"/>
      <c r="C647" s="97" t="s">
        <v>455</v>
      </c>
      <c r="D647" s="79">
        <v>8058.57</v>
      </c>
      <c r="E647" s="42">
        <v>4310.3599999999997</v>
      </c>
      <c r="F647" s="42">
        <v>4165.17</v>
      </c>
      <c r="G647" s="42">
        <v>0</v>
      </c>
      <c r="H647" s="42">
        <v>-8.43</v>
      </c>
      <c r="I647" s="42">
        <v>1416.35</v>
      </c>
      <c r="J647" s="42">
        <v>0</v>
      </c>
      <c r="K647" s="42">
        <v>0</v>
      </c>
      <c r="L647" s="42">
        <v>4036.64</v>
      </c>
      <c r="M647" s="80">
        <v>21978.66</v>
      </c>
      <c r="N647" s="30"/>
      <c r="O647" s="12"/>
      <c r="P647" s="13"/>
    </row>
    <row r="648" spans="1:16" ht="12.75" x14ac:dyDescent="0.2">
      <c r="A648" s="30"/>
      <c r="B648" s="96"/>
      <c r="C648" s="97" t="s">
        <v>370</v>
      </c>
      <c r="D648" s="79">
        <v>0</v>
      </c>
      <c r="E648" s="42">
        <v>0</v>
      </c>
      <c r="F648" s="42">
        <v>0</v>
      </c>
      <c r="G648" s="42">
        <v>0</v>
      </c>
      <c r="H648" s="42">
        <v>0</v>
      </c>
      <c r="I648" s="42">
        <v>0</v>
      </c>
      <c r="J648" s="42">
        <v>0</v>
      </c>
      <c r="K648" s="42">
        <v>0</v>
      </c>
      <c r="L648" s="42">
        <v>0</v>
      </c>
      <c r="M648" s="80">
        <v>0</v>
      </c>
      <c r="N648" s="30"/>
      <c r="O648" s="12"/>
      <c r="P648" s="14"/>
    </row>
    <row r="649" spans="1:16" thickBot="1" x14ac:dyDescent="0.25">
      <c r="A649" s="30"/>
      <c r="B649" s="98"/>
      <c r="C649" s="99" t="s">
        <v>456</v>
      </c>
      <c r="D649" s="81">
        <v>3089.14</v>
      </c>
      <c r="E649" s="82">
        <v>1652.32</v>
      </c>
      <c r="F649" s="82">
        <v>1596.66</v>
      </c>
      <c r="G649" s="82">
        <v>0</v>
      </c>
      <c r="H649" s="82">
        <v>-3.23</v>
      </c>
      <c r="I649" s="82">
        <v>542.94000000000005</v>
      </c>
      <c r="J649" s="82">
        <v>0</v>
      </c>
      <c r="K649" s="82">
        <v>0</v>
      </c>
      <c r="L649" s="82">
        <v>1547.39</v>
      </c>
      <c r="M649" s="83">
        <v>8425.2199999999993</v>
      </c>
      <c r="N649" s="30"/>
      <c r="O649" s="12"/>
      <c r="P649" s="13"/>
    </row>
    <row r="650" spans="1:16" thickBot="1" x14ac:dyDescent="0.25">
      <c r="A650" s="30"/>
      <c r="B650" s="92"/>
      <c r="C650" s="93" t="s">
        <v>541</v>
      </c>
      <c r="D650" s="84">
        <v>1215910.33</v>
      </c>
      <c r="E650" s="85">
        <v>650365.41</v>
      </c>
      <c r="F650" s="85">
        <v>628458.79</v>
      </c>
      <c r="G650" s="85">
        <v>0</v>
      </c>
      <c r="H650" s="85">
        <v>-1271.67</v>
      </c>
      <c r="I650" s="85">
        <v>213704.95999999999</v>
      </c>
      <c r="J650" s="85">
        <v>0</v>
      </c>
      <c r="K650" s="85">
        <v>0</v>
      </c>
      <c r="L650" s="85">
        <v>0</v>
      </c>
      <c r="M650" s="86">
        <v>2707167.82</v>
      </c>
      <c r="N650" s="30"/>
      <c r="O650" s="12"/>
      <c r="P650" s="13"/>
    </row>
    <row r="651" spans="1:16" thickBot="1" x14ac:dyDescent="0.25">
      <c r="A651" s="30"/>
      <c r="B651" s="1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12"/>
      <c r="P651" s="14"/>
    </row>
    <row r="652" spans="1:16" ht="12.75" x14ac:dyDescent="0.2">
      <c r="A652" s="30"/>
      <c r="B652" s="94" t="s">
        <v>793</v>
      </c>
      <c r="C652" s="95" t="s">
        <v>736</v>
      </c>
      <c r="D652" s="76">
        <v>109692.33</v>
      </c>
      <c r="E652" s="77">
        <v>122882.82</v>
      </c>
      <c r="F652" s="77">
        <v>58556.53</v>
      </c>
      <c r="G652" s="77">
        <v>0</v>
      </c>
      <c r="H652" s="77">
        <v>5500.63</v>
      </c>
      <c r="I652" s="77">
        <v>53026.07</v>
      </c>
      <c r="J652" s="77">
        <v>0</v>
      </c>
      <c r="K652" s="77">
        <v>0</v>
      </c>
      <c r="L652" s="77">
        <v>-28170</v>
      </c>
      <c r="M652" s="78">
        <v>321488.38</v>
      </c>
      <c r="N652" s="30"/>
      <c r="O652" s="12"/>
      <c r="P652" s="13"/>
    </row>
    <row r="653" spans="1:16" ht="12.75" x14ac:dyDescent="0.2">
      <c r="A653" s="30"/>
      <c r="B653" s="96"/>
      <c r="C653" s="97" t="s">
        <v>12</v>
      </c>
      <c r="D653" s="79">
        <v>16332.57</v>
      </c>
      <c r="E653" s="42">
        <v>18296.560000000001</v>
      </c>
      <c r="F653" s="42">
        <v>8718.74</v>
      </c>
      <c r="G653" s="42">
        <v>0</v>
      </c>
      <c r="H653" s="42">
        <v>819.01</v>
      </c>
      <c r="I653" s="42">
        <v>7895.29</v>
      </c>
      <c r="J653" s="42">
        <v>0</v>
      </c>
      <c r="K653" s="42">
        <v>0</v>
      </c>
      <c r="L653" s="42">
        <v>21804.39</v>
      </c>
      <c r="M653" s="80">
        <v>73866.559999999998</v>
      </c>
      <c r="N653" s="30"/>
      <c r="O653" s="12"/>
      <c r="P653" s="13"/>
    </row>
    <row r="654" spans="1:16" thickBot="1" x14ac:dyDescent="0.25">
      <c r="A654" s="30"/>
      <c r="B654" s="98"/>
      <c r="C654" s="99" t="s">
        <v>457</v>
      </c>
      <c r="D654" s="81">
        <v>4768.1499999999996</v>
      </c>
      <c r="E654" s="82">
        <v>5341.52</v>
      </c>
      <c r="F654" s="82">
        <v>2545.36</v>
      </c>
      <c r="G654" s="82">
        <v>0</v>
      </c>
      <c r="H654" s="82">
        <v>239.1</v>
      </c>
      <c r="I654" s="82">
        <v>2304.96</v>
      </c>
      <c r="J654" s="82">
        <v>0</v>
      </c>
      <c r="K654" s="82">
        <v>0</v>
      </c>
      <c r="L654" s="82">
        <v>6365.61</v>
      </c>
      <c r="M654" s="83">
        <v>21564.7</v>
      </c>
      <c r="N654" s="30"/>
      <c r="O654" s="12"/>
      <c r="P654" s="13"/>
    </row>
    <row r="655" spans="1:16" thickBot="1" x14ac:dyDescent="0.25">
      <c r="A655" s="30"/>
      <c r="B655" s="92"/>
      <c r="C655" s="93" t="s">
        <v>541</v>
      </c>
      <c r="D655" s="84">
        <v>130793.05</v>
      </c>
      <c r="E655" s="85">
        <v>146520.9</v>
      </c>
      <c r="F655" s="85">
        <v>69820.63</v>
      </c>
      <c r="G655" s="85">
        <v>0</v>
      </c>
      <c r="H655" s="85">
        <v>6558.74</v>
      </c>
      <c r="I655" s="85">
        <v>63226.32</v>
      </c>
      <c r="J655" s="85">
        <v>0</v>
      </c>
      <c r="K655" s="85">
        <v>0</v>
      </c>
      <c r="L655" s="85">
        <v>0</v>
      </c>
      <c r="M655" s="86">
        <v>416919.64</v>
      </c>
      <c r="N655" s="30"/>
      <c r="O655" s="12"/>
      <c r="P655" s="13"/>
    </row>
    <row r="656" spans="1:16" thickBot="1" x14ac:dyDescent="0.25">
      <c r="A656" s="30"/>
      <c r="B656" s="1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12"/>
      <c r="P656" s="13"/>
    </row>
    <row r="657" spans="1:16" ht="12.75" x14ac:dyDescent="0.2">
      <c r="A657" s="30"/>
      <c r="B657" s="94" t="s">
        <v>794</v>
      </c>
      <c r="C657" s="95" t="s">
        <v>744</v>
      </c>
      <c r="D657" s="76">
        <v>581561.35</v>
      </c>
      <c r="E657" s="77">
        <v>364989.7</v>
      </c>
      <c r="F657" s="77">
        <v>285467.8</v>
      </c>
      <c r="G657" s="77">
        <v>0</v>
      </c>
      <c r="H657" s="77">
        <v>0</v>
      </c>
      <c r="I657" s="77">
        <v>82920.960000000006</v>
      </c>
      <c r="J657" s="77">
        <v>0</v>
      </c>
      <c r="K657" s="77">
        <v>0</v>
      </c>
      <c r="L657" s="77">
        <v>-48417.97</v>
      </c>
      <c r="M657" s="78">
        <v>1266521.8400000001</v>
      </c>
      <c r="N657" s="30"/>
      <c r="O657" s="12"/>
      <c r="P657" s="13"/>
    </row>
    <row r="658" spans="1:16" thickBot="1" x14ac:dyDescent="0.25">
      <c r="A658" s="30"/>
      <c r="B658" s="98"/>
      <c r="C658" s="99" t="s">
        <v>199</v>
      </c>
      <c r="D658" s="81">
        <v>74721.179999999993</v>
      </c>
      <c r="E658" s="82">
        <v>46895.24</v>
      </c>
      <c r="F658" s="82">
        <v>36677.97</v>
      </c>
      <c r="G658" s="82">
        <v>0</v>
      </c>
      <c r="H658" s="82">
        <v>0</v>
      </c>
      <c r="I658" s="82">
        <v>10654</v>
      </c>
      <c r="J658" s="82">
        <v>0</v>
      </c>
      <c r="K658" s="82">
        <v>0</v>
      </c>
      <c r="L658" s="82">
        <v>48417.97</v>
      </c>
      <c r="M658" s="83">
        <v>217366.36</v>
      </c>
      <c r="N658" s="30"/>
      <c r="O658" s="12"/>
      <c r="P658" s="13"/>
    </row>
    <row r="659" spans="1:16" thickBot="1" x14ac:dyDescent="0.25">
      <c r="A659" s="30"/>
      <c r="B659" s="92"/>
      <c r="C659" s="93" t="s">
        <v>541</v>
      </c>
      <c r="D659" s="84">
        <v>656282.53</v>
      </c>
      <c r="E659" s="85">
        <v>411884.94</v>
      </c>
      <c r="F659" s="85">
        <v>322145.77</v>
      </c>
      <c r="G659" s="85">
        <v>0</v>
      </c>
      <c r="H659" s="85">
        <v>0</v>
      </c>
      <c r="I659" s="85">
        <v>93574.96</v>
      </c>
      <c r="J659" s="85">
        <v>0</v>
      </c>
      <c r="K659" s="85">
        <v>0</v>
      </c>
      <c r="L659" s="85">
        <v>0</v>
      </c>
      <c r="M659" s="86">
        <v>1483888.2</v>
      </c>
      <c r="N659" s="30"/>
      <c r="O659" s="12"/>
      <c r="P659" s="13"/>
    </row>
    <row r="660" spans="1:16" thickBot="1" x14ac:dyDescent="0.25">
      <c r="A660" s="30"/>
      <c r="B660" s="1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12"/>
      <c r="P660" s="13"/>
    </row>
    <row r="661" spans="1:16" ht="12.75" x14ac:dyDescent="0.2">
      <c r="A661" s="30"/>
      <c r="B661" s="94" t="s">
        <v>795</v>
      </c>
      <c r="C661" s="95" t="s">
        <v>736</v>
      </c>
      <c r="D661" s="76">
        <v>2087077.42</v>
      </c>
      <c r="E661" s="77">
        <v>1150315.8</v>
      </c>
      <c r="F661" s="77">
        <v>1042537.47</v>
      </c>
      <c r="G661" s="77">
        <v>0</v>
      </c>
      <c r="H661" s="77">
        <v>0</v>
      </c>
      <c r="I661" s="77">
        <v>12122.24</v>
      </c>
      <c r="J661" s="77">
        <v>0</v>
      </c>
      <c r="K661" s="77">
        <v>800408.69</v>
      </c>
      <c r="L661" s="77">
        <v>-744773.72</v>
      </c>
      <c r="M661" s="78">
        <v>4347687.9000000004</v>
      </c>
      <c r="N661" s="30"/>
      <c r="O661" s="12"/>
      <c r="P661" s="13"/>
    </row>
    <row r="662" spans="1:16" ht="12.75" x14ac:dyDescent="0.2">
      <c r="A662" s="30"/>
      <c r="B662" s="96"/>
      <c r="C662" s="97" t="s">
        <v>458</v>
      </c>
      <c r="D662" s="79">
        <v>60435.23</v>
      </c>
      <c r="E662" s="42">
        <v>33309.54</v>
      </c>
      <c r="F662" s="42">
        <v>30188.62</v>
      </c>
      <c r="G662" s="42">
        <v>0</v>
      </c>
      <c r="H662" s="42">
        <v>0</v>
      </c>
      <c r="I662" s="42">
        <v>351.02</v>
      </c>
      <c r="J662" s="42">
        <v>0</v>
      </c>
      <c r="K662" s="42">
        <v>0</v>
      </c>
      <c r="L662" s="42">
        <v>32235.1</v>
      </c>
      <c r="M662" s="80">
        <v>156519.51</v>
      </c>
      <c r="N662" s="30"/>
      <c r="O662" s="12"/>
      <c r="P662" s="13"/>
    </row>
    <row r="663" spans="1:16" ht="12.75" x14ac:dyDescent="0.2">
      <c r="A663" s="30"/>
      <c r="B663" s="96"/>
      <c r="C663" s="97" t="s">
        <v>459</v>
      </c>
      <c r="D663" s="79">
        <v>16610.240000000002</v>
      </c>
      <c r="E663" s="42">
        <v>9154.92</v>
      </c>
      <c r="F663" s="42">
        <v>8297.15</v>
      </c>
      <c r="G663" s="42">
        <v>0</v>
      </c>
      <c r="H663" s="42">
        <v>0</v>
      </c>
      <c r="I663" s="42">
        <v>96.48</v>
      </c>
      <c r="J663" s="42">
        <v>0</v>
      </c>
      <c r="K663" s="42">
        <v>0</v>
      </c>
      <c r="L663" s="42">
        <v>8859.61</v>
      </c>
      <c r="M663" s="80">
        <v>43018.400000000001</v>
      </c>
      <c r="N663" s="30"/>
      <c r="O663" s="12"/>
      <c r="P663" s="13"/>
    </row>
    <row r="664" spans="1:16" ht="12.75" x14ac:dyDescent="0.2">
      <c r="A664" s="30"/>
      <c r="B664" s="96"/>
      <c r="C664" s="97" t="s">
        <v>460</v>
      </c>
      <c r="D664" s="79">
        <v>570.23</v>
      </c>
      <c r="E664" s="42">
        <v>314.29000000000002</v>
      </c>
      <c r="F664" s="42">
        <v>284.83999999999997</v>
      </c>
      <c r="G664" s="42">
        <v>0</v>
      </c>
      <c r="H664" s="42">
        <v>0</v>
      </c>
      <c r="I664" s="42">
        <v>3.31</v>
      </c>
      <c r="J664" s="42">
        <v>0</v>
      </c>
      <c r="K664" s="42">
        <v>0</v>
      </c>
      <c r="L664" s="42">
        <v>304.14999999999998</v>
      </c>
      <c r="M664" s="80">
        <v>1476.82</v>
      </c>
      <c r="N664" s="30"/>
      <c r="O664" s="12"/>
      <c r="P664" s="13"/>
    </row>
    <row r="665" spans="1:16" ht="12.75" x14ac:dyDescent="0.2">
      <c r="A665" s="30"/>
      <c r="B665" s="96"/>
      <c r="C665" s="97" t="s">
        <v>461</v>
      </c>
      <c r="D665" s="79">
        <v>53749.89</v>
      </c>
      <c r="E665" s="42">
        <v>29624.85</v>
      </c>
      <c r="F665" s="42">
        <v>26849.16</v>
      </c>
      <c r="G665" s="42">
        <v>0</v>
      </c>
      <c r="H665" s="42">
        <v>0</v>
      </c>
      <c r="I665" s="42">
        <v>312.19</v>
      </c>
      <c r="J665" s="42">
        <v>0</v>
      </c>
      <c r="K665" s="42">
        <v>0</v>
      </c>
      <c r="L665" s="42">
        <v>28669.25</v>
      </c>
      <c r="M665" s="80">
        <v>139205.34</v>
      </c>
      <c r="N665" s="30"/>
      <c r="O665" s="12"/>
      <c r="P665" s="13"/>
    </row>
    <row r="666" spans="1:16" ht="12.75" x14ac:dyDescent="0.2">
      <c r="A666" s="30"/>
      <c r="B666" s="96"/>
      <c r="C666" s="97" t="s">
        <v>462</v>
      </c>
      <c r="D666" s="79">
        <v>4646.8500000000004</v>
      </c>
      <c r="E666" s="42">
        <v>2561.17</v>
      </c>
      <c r="F666" s="42">
        <v>2321.1999999999998</v>
      </c>
      <c r="G666" s="42">
        <v>0</v>
      </c>
      <c r="H666" s="42">
        <v>0</v>
      </c>
      <c r="I666" s="42">
        <v>26.99</v>
      </c>
      <c r="J666" s="42">
        <v>0</v>
      </c>
      <c r="K666" s="42">
        <v>0</v>
      </c>
      <c r="L666" s="42">
        <v>2478.5500000000002</v>
      </c>
      <c r="M666" s="80">
        <v>12034.76</v>
      </c>
      <c r="N666" s="30"/>
      <c r="O666" s="12"/>
      <c r="P666" s="13"/>
    </row>
    <row r="667" spans="1:16" ht="12.75" x14ac:dyDescent="0.2">
      <c r="A667" s="30"/>
      <c r="B667" s="96"/>
      <c r="C667" s="97" t="s">
        <v>463</v>
      </c>
      <c r="D667" s="79">
        <v>1094558.1299999999</v>
      </c>
      <c r="E667" s="42">
        <v>603277.82999999996</v>
      </c>
      <c r="F667" s="42">
        <v>546753.97</v>
      </c>
      <c r="G667" s="42">
        <v>0</v>
      </c>
      <c r="H667" s="42">
        <v>0</v>
      </c>
      <c r="I667" s="42">
        <v>6357.46</v>
      </c>
      <c r="J667" s="42">
        <v>0</v>
      </c>
      <c r="K667" s="42">
        <v>0</v>
      </c>
      <c r="L667" s="42">
        <v>583818.36</v>
      </c>
      <c r="M667" s="80">
        <v>2834765.75</v>
      </c>
      <c r="N667" s="30"/>
      <c r="O667" s="12"/>
      <c r="P667" s="13"/>
    </row>
    <row r="668" spans="1:16" ht="12.75" x14ac:dyDescent="0.2">
      <c r="A668" s="30"/>
      <c r="B668" s="96"/>
      <c r="C668" s="97" t="s">
        <v>161</v>
      </c>
      <c r="D668" s="79">
        <v>27797.17</v>
      </c>
      <c r="E668" s="42">
        <v>15320.72</v>
      </c>
      <c r="F668" s="42">
        <v>13885.25</v>
      </c>
      <c r="G668" s="42">
        <v>0</v>
      </c>
      <c r="H668" s="42">
        <v>0</v>
      </c>
      <c r="I668" s="42">
        <v>161.44999999999999</v>
      </c>
      <c r="J668" s="42">
        <v>0</v>
      </c>
      <c r="K668" s="42">
        <v>0</v>
      </c>
      <c r="L668" s="42">
        <v>14826.54</v>
      </c>
      <c r="M668" s="80">
        <v>71991.13</v>
      </c>
      <c r="N668" s="30"/>
      <c r="O668" s="12"/>
      <c r="P668" s="13"/>
    </row>
    <row r="669" spans="1:16" ht="12.75" x14ac:dyDescent="0.2">
      <c r="A669" s="30"/>
      <c r="B669" s="96"/>
      <c r="C669" s="97" t="s">
        <v>464</v>
      </c>
      <c r="D669" s="79">
        <v>4792.46</v>
      </c>
      <c r="E669" s="42">
        <v>2641.42</v>
      </c>
      <c r="F669" s="42">
        <v>2393.9299999999998</v>
      </c>
      <c r="G669" s="42">
        <v>0</v>
      </c>
      <c r="H669" s="42">
        <v>0</v>
      </c>
      <c r="I669" s="42">
        <v>27.84</v>
      </c>
      <c r="J669" s="42">
        <v>0</v>
      </c>
      <c r="K669" s="42">
        <v>0</v>
      </c>
      <c r="L669" s="42">
        <v>2556.23</v>
      </c>
      <c r="M669" s="80">
        <v>12411.88</v>
      </c>
      <c r="N669" s="30"/>
      <c r="O669" s="12"/>
      <c r="P669" s="13"/>
    </row>
    <row r="670" spans="1:16" ht="12.75" x14ac:dyDescent="0.2">
      <c r="A670" s="30"/>
      <c r="B670" s="96"/>
      <c r="C670" s="97" t="s">
        <v>465</v>
      </c>
      <c r="D670" s="79">
        <v>5362.69</v>
      </c>
      <c r="E670" s="42">
        <v>2955.71</v>
      </c>
      <c r="F670" s="42">
        <v>2678.77</v>
      </c>
      <c r="G670" s="42">
        <v>0</v>
      </c>
      <c r="H670" s="42">
        <v>0</v>
      </c>
      <c r="I670" s="42">
        <v>31.15</v>
      </c>
      <c r="J670" s="42">
        <v>0</v>
      </c>
      <c r="K670" s="42">
        <v>0</v>
      </c>
      <c r="L670" s="42">
        <v>2860.37</v>
      </c>
      <c r="M670" s="80">
        <v>13888.69</v>
      </c>
      <c r="N670" s="30"/>
      <c r="O670" s="12"/>
      <c r="P670" s="13"/>
    </row>
    <row r="671" spans="1:16" thickBot="1" x14ac:dyDescent="0.25">
      <c r="A671" s="30"/>
      <c r="B671" s="98"/>
      <c r="C671" s="99" t="s">
        <v>466</v>
      </c>
      <c r="D671" s="81">
        <v>127798.59</v>
      </c>
      <c r="E671" s="82">
        <v>70437.61</v>
      </c>
      <c r="F671" s="82">
        <v>63837.99</v>
      </c>
      <c r="G671" s="82">
        <v>0</v>
      </c>
      <c r="H671" s="82">
        <v>0</v>
      </c>
      <c r="I671" s="82">
        <v>742.29</v>
      </c>
      <c r="J671" s="82">
        <v>0</v>
      </c>
      <c r="K671" s="82">
        <v>0</v>
      </c>
      <c r="L671" s="82">
        <v>68165.56</v>
      </c>
      <c r="M671" s="83">
        <v>330982.03999999998</v>
      </c>
      <c r="N671" s="30"/>
      <c r="O671" s="12"/>
      <c r="P671" s="13"/>
    </row>
    <row r="672" spans="1:16" thickBot="1" x14ac:dyDescent="0.25">
      <c r="A672" s="30"/>
      <c r="B672" s="92"/>
      <c r="C672" s="93" t="s">
        <v>541</v>
      </c>
      <c r="D672" s="84">
        <v>3483398.9</v>
      </c>
      <c r="E672" s="85">
        <v>1919913.86</v>
      </c>
      <c r="F672" s="85">
        <v>1740028.35</v>
      </c>
      <c r="G672" s="85">
        <v>0</v>
      </c>
      <c r="H672" s="85">
        <v>0</v>
      </c>
      <c r="I672" s="85">
        <v>20232.419999999998</v>
      </c>
      <c r="J672" s="85">
        <v>0</v>
      </c>
      <c r="K672" s="85">
        <v>800408.69</v>
      </c>
      <c r="L672" s="85">
        <v>0</v>
      </c>
      <c r="M672" s="86">
        <v>7963982.2199999997</v>
      </c>
      <c r="N672" s="30"/>
      <c r="O672" s="12"/>
      <c r="P672" s="13"/>
    </row>
    <row r="673" spans="1:16" thickBot="1" x14ac:dyDescent="0.25">
      <c r="A673" s="30"/>
      <c r="B673" s="1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12"/>
      <c r="P673" s="13"/>
    </row>
    <row r="674" spans="1:16" ht="12.75" x14ac:dyDescent="0.2">
      <c r="A674" s="30"/>
      <c r="B674" s="94" t="s">
        <v>796</v>
      </c>
      <c r="C674" s="95" t="s">
        <v>736</v>
      </c>
      <c r="D674" s="76">
        <v>257760.49</v>
      </c>
      <c r="E674" s="77">
        <v>174896.83</v>
      </c>
      <c r="F674" s="77">
        <v>129283.27</v>
      </c>
      <c r="G674" s="77">
        <v>0</v>
      </c>
      <c r="H674" s="77">
        <v>0</v>
      </c>
      <c r="I674" s="77">
        <v>80217.070000000007</v>
      </c>
      <c r="J674" s="77">
        <v>0</v>
      </c>
      <c r="K674" s="77">
        <v>0</v>
      </c>
      <c r="L674" s="77">
        <v>-30721.77</v>
      </c>
      <c r="M674" s="78">
        <v>611435.89</v>
      </c>
      <c r="N674" s="30"/>
      <c r="O674" s="12"/>
      <c r="P674" s="13"/>
    </row>
    <row r="675" spans="1:16" ht="12.75" x14ac:dyDescent="0.2">
      <c r="A675" s="30"/>
      <c r="B675" s="96"/>
      <c r="C675" s="97" t="s">
        <v>6</v>
      </c>
      <c r="D675" s="79">
        <v>14127.48</v>
      </c>
      <c r="E675" s="42">
        <v>9585.84</v>
      </c>
      <c r="F675" s="42">
        <v>7085.83</v>
      </c>
      <c r="G675" s="42">
        <v>0</v>
      </c>
      <c r="H675" s="42">
        <v>0</v>
      </c>
      <c r="I675" s="42">
        <v>4396.58</v>
      </c>
      <c r="J675" s="42">
        <v>0</v>
      </c>
      <c r="K675" s="42">
        <v>0</v>
      </c>
      <c r="L675" s="42">
        <v>10111.69</v>
      </c>
      <c r="M675" s="80">
        <v>45307.42</v>
      </c>
      <c r="N675" s="30"/>
      <c r="O675" s="12"/>
      <c r="P675" s="13"/>
    </row>
    <row r="676" spans="1:16" ht="12.75" x14ac:dyDescent="0.2">
      <c r="A676" s="30"/>
      <c r="B676" s="96"/>
      <c r="C676" s="97" t="s">
        <v>399</v>
      </c>
      <c r="D676" s="79">
        <v>8183.91</v>
      </c>
      <c r="E676" s="42">
        <v>5552.98</v>
      </c>
      <c r="F676" s="42">
        <v>4104.75</v>
      </c>
      <c r="G676" s="42">
        <v>0</v>
      </c>
      <c r="H676" s="42">
        <v>0</v>
      </c>
      <c r="I676" s="42">
        <v>2546.9</v>
      </c>
      <c r="J676" s="42">
        <v>0</v>
      </c>
      <c r="K676" s="42">
        <v>0</v>
      </c>
      <c r="L676" s="42">
        <v>5857.59</v>
      </c>
      <c r="M676" s="80">
        <v>26246.13</v>
      </c>
      <c r="N676" s="30"/>
      <c r="O676" s="12"/>
      <c r="P676" s="13"/>
    </row>
    <row r="677" spans="1:16" thickBot="1" x14ac:dyDescent="0.25">
      <c r="A677" s="30"/>
      <c r="B677" s="98"/>
      <c r="C677" s="99" t="s">
        <v>467</v>
      </c>
      <c r="D677" s="81">
        <v>20611.36</v>
      </c>
      <c r="E677" s="82">
        <v>13985.31</v>
      </c>
      <c r="F677" s="82">
        <v>10337.9</v>
      </c>
      <c r="G677" s="82">
        <v>0</v>
      </c>
      <c r="H677" s="82">
        <v>0</v>
      </c>
      <c r="I677" s="82">
        <v>6414.41</v>
      </c>
      <c r="J677" s="82">
        <v>0</v>
      </c>
      <c r="K677" s="82">
        <v>0</v>
      </c>
      <c r="L677" s="82">
        <v>14752.49</v>
      </c>
      <c r="M677" s="83">
        <v>66101.47</v>
      </c>
      <c r="N677" s="30"/>
      <c r="O677" s="12"/>
      <c r="P677" s="13"/>
    </row>
    <row r="678" spans="1:16" thickBot="1" x14ac:dyDescent="0.25">
      <c r="A678" s="30"/>
      <c r="B678" s="92"/>
      <c r="C678" s="93" t="s">
        <v>541</v>
      </c>
      <c r="D678" s="84">
        <v>300683.24</v>
      </c>
      <c r="E678" s="85">
        <v>204020.96</v>
      </c>
      <c r="F678" s="85">
        <v>150811.75</v>
      </c>
      <c r="G678" s="85">
        <v>0</v>
      </c>
      <c r="H678" s="85">
        <v>0</v>
      </c>
      <c r="I678" s="85">
        <v>93574.96</v>
      </c>
      <c r="J678" s="85">
        <v>0</v>
      </c>
      <c r="K678" s="85">
        <v>0</v>
      </c>
      <c r="L678" s="85">
        <v>0</v>
      </c>
      <c r="M678" s="86">
        <v>749090.91</v>
      </c>
      <c r="N678" s="30"/>
      <c r="O678" s="12"/>
      <c r="P678" s="13"/>
    </row>
    <row r="679" spans="1:16" thickBot="1" x14ac:dyDescent="0.25">
      <c r="A679" s="30"/>
      <c r="B679" s="1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12"/>
      <c r="P679" s="13"/>
    </row>
    <row r="680" spans="1:16" ht="12.75" x14ac:dyDescent="0.2">
      <c r="A680" s="30"/>
      <c r="B680" s="94" t="s">
        <v>797</v>
      </c>
      <c r="C680" s="95" t="s">
        <v>736</v>
      </c>
      <c r="D680" s="76">
        <v>1668710.66</v>
      </c>
      <c r="E680" s="77">
        <v>1071668.96</v>
      </c>
      <c r="F680" s="77">
        <v>829794</v>
      </c>
      <c r="G680" s="77">
        <v>0</v>
      </c>
      <c r="H680" s="77">
        <v>-4095.73</v>
      </c>
      <c r="I680" s="77">
        <v>386320.94</v>
      </c>
      <c r="J680" s="77">
        <v>0</v>
      </c>
      <c r="K680" s="77">
        <v>521017.35</v>
      </c>
      <c r="L680" s="77">
        <v>-441747.75</v>
      </c>
      <c r="M680" s="78">
        <v>4031668.43</v>
      </c>
      <c r="N680" s="30"/>
      <c r="O680" s="12"/>
      <c r="P680" s="13"/>
    </row>
    <row r="681" spans="1:16" ht="12.75" x14ac:dyDescent="0.2">
      <c r="A681" s="30"/>
      <c r="B681" s="96"/>
      <c r="C681" s="97" t="s">
        <v>116</v>
      </c>
      <c r="D681" s="79">
        <v>133985.60999999999</v>
      </c>
      <c r="E681" s="42">
        <v>86047.41</v>
      </c>
      <c r="F681" s="42">
        <v>66626.570000000007</v>
      </c>
      <c r="G681" s="42">
        <v>0</v>
      </c>
      <c r="H681" s="42">
        <v>-328.86</v>
      </c>
      <c r="I681" s="42">
        <v>31018.83</v>
      </c>
      <c r="J681" s="42">
        <v>0</v>
      </c>
      <c r="K681" s="42">
        <v>0</v>
      </c>
      <c r="L681" s="42">
        <v>89190.48</v>
      </c>
      <c r="M681" s="80">
        <v>406540.04</v>
      </c>
      <c r="N681" s="30"/>
      <c r="O681" s="12"/>
      <c r="P681" s="13"/>
    </row>
    <row r="682" spans="1:16" ht="12.75" x14ac:dyDescent="0.2">
      <c r="A682" s="30"/>
      <c r="B682" s="96"/>
      <c r="C682" s="97" t="s">
        <v>468</v>
      </c>
      <c r="D682" s="79">
        <v>316073.07</v>
      </c>
      <c r="E682" s="42">
        <v>202986.47</v>
      </c>
      <c r="F682" s="42">
        <v>157172.56</v>
      </c>
      <c r="G682" s="42">
        <v>0</v>
      </c>
      <c r="H682" s="42">
        <v>-775.78</v>
      </c>
      <c r="I682" s="42">
        <v>73173.64</v>
      </c>
      <c r="J682" s="42">
        <v>0</v>
      </c>
      <c r="K682" s="42">
        <v>0</v>
      </c>
      <c r="L682" s="42">
        <v>210400.98</v>
      </c>
      <c r="M682" s="80">
        <v>959030.94</v>
      </c>
      <c r="N682" s="30"/>
      <c r="O682" s="12"/>
      <c r="P682" s="13"/>
    </row>
    <row r="683" spans="1:16" ht="12.75" x14ac:dyDescent="0.2">
      <c r="A683" s="30"/>
      <c r="B683" s="96"/>
      <c r="C683" s="97" t="s">
        <v>469</v>
      </c>
      <c r="D683" s="79">
        <v>13805.72</v>
      </c>
      <c r="E683" s="42">
        <v>8866.2199999999993</v>
      </c>
      <c r="F683" s="42">
        <v>6865.12</v>
      </c>
      <c r="G683" s="42">
        <v>0</v>
      </c>
      <c r="H683" s="42">
        <v>-33.89</v>
      </c>
      <c r="I683" s="42">
        <v>3196.14</v>
      </c>
      <c r="J683" s="42">
        <v>0</v>
      </c>
      <c r="K683" s="42">
        <v>0</v>
      </c>
      <c r="L683" s="42">
        <v>9190.08</v>
      </c>
      <c r="M683" s="80">
        <v>41889.39</v>
      </c>
      <c r="N683" s="30"/>
      <c r="O683" s="12"/>
      <c r="P683" s="13"/>
    </row>
    <row r="684" spans="1:16" ht="12.75" x14ac:dyDescent="0.2">
      <c r="A684" s="30"/>
      <c r="B684" s="96"/>
      <c r="C684" s="97" t="s">
        <v>85</v>
      </c>
      <c r="D684" s="79">
        <v>92.13</v>
      </c>
      <c r="E684" s="42">
        <v>59.17</v>
      </c>
      <c r="F684" s="42">
        <v>45.81</v>
      </c>
      <c r="G684" s="42">
        <v>0</v>
      </c>
      <c r="H684" s="42">
        <v>-0.21</v>
      </c>
      <c r="I684" s="42">
        <v>21.33</v>
      </c>
      <c r="J684" s="42">
        <v>0</v>
      </c>
      <c r="K684" s="42">
        <v>0</v>
      </c>
      <c r="L684" s="42">
        <v>61.32</v>
      </c>
      <c r="M684" s="80">
        <v>279.55</v>
      </c>
      <c r="N684" s="30"/>
      <c r="O684" s="12"/>
      <c r="P684" s="13"/>
    </row>
    <row r="685" spans="1:16" ht="12.75" x14ac:dyDescent="0.2">
      <c r="A685" s="30"/>
      <c r="B685" s="96"/>
      <c r="C685" s="97" t="s">
        <v>470</v>
      </c>
      <c r="D685" s="79">
        <v>30637.39</v>
      </c>
      <c r="E685" s="42">
        <v>19675.75</v>
      </c>
      <c r="F685" s="42">
        <v>15234.95</v>
      </c>
      <c r="G685" s="42">
        <v>0</v>
      </c>
      <c r="H685" s="42">
        <v>-75.2</v>
      </c>
      <c r="I685" s="42">
        <v>7092.82</v>
      </c>
      <c r="J685" s="42">
        <v>0</v>
      </c>
      <c r="K685" s="42">
        <v>0</v>
      </c>
      <c r="L685" s="42">
        <v>20394.45</v>
      </c>
      <c r="M685" s="80">
        <v>92960.16</v>
      </c>
      <c r="N685" s="30"/>
      <c r="O685" s="12"/>
      <c r="P685" s="13"/>
    </row>
    <row r="686" spans="1:16" ht="12.75" x14ac:dyDescent="0.2">
      <c r="A686" s="30"/>
      <c r="B686" s="96"/>
      <c r="C686" s="97" t="s">
        <v>471</v>
      </c>
      <c r="D686" s="79">
        <v>20398.03</v>
      </c>
      <c r="E686" s="42">
        <v>13099.89</v>
      </c>
      <c r="F686" s="42">
        <v>10143.26</v>
      </c>
      <c r="G686" s="42">
        <v>0</v>
      </c>
      <c r="H686" s="42">
        <v>-50.07</v>
      </c>
      <c r="I686" s="42">
        <v>4722.32</v>
      </c>
      <c r="J686" s="42">
        <v>0</v>
      </c>
      <c r="K686" s="42">
        <v>0</v>
      </c>
      <c r="L686" s="42">
        <v>13578.4</v>
      </c>
      <c r="M686" s="80">
        <v>61891.83</v>
      </c>
      <c r="N686" s="30"/>
      <c r="O686" s="12"/>
      <c r="P686" s="14"/>
    </row>
    <row r="687" spans="1:16" ht="12.75" x14ac:dyDescent="0.2">
      <c r="A687" s="30"/>
      <c r="B687" s="96"/>
      <c r="C687" s="97" t="s">
        <v>472</v>
      </c>
      <c r="D687" s="79">
        <v>53532.160000000003</v>
      </c>
      <c r="E687" s="42">
        <v>34379.089999999997</v>
      </c>
      <c r="F687" s="42">
        <v>26619.75</v>
      </c>
      <c r="G687" s="42">
        <v>0</v>
      </c>
      <c r="H687" s="42">
        <v>-131.38999999999999</v>
      </c>
      <c r="I687" s="42">
        <v>12393.16</v>
      </c>
      <c r="J687" s="42">
        <v>0</v>
      </c>
      <c r="K687" s="42">
        <v>0</v>
      </c>
      <c r="L687" s="42">
        <v>35634.870000000003</v>
      </c>
      <c r="M687" s="80">
        <v>162427.64000000001</v>
      </c>
      <c r="N687" s="30"/>
      <c r="O687" s="12"/>
      <c r="P687" s="13"/>
    </row>
    <row r="688" spans="1:16" ht="12.75" x14ac:dyDescent="0.2">
      <c r="A688" s="30"/>
      <c r="B688" s="96"/>
      <c r="C688" s="97" t="s">
        <v>473</v>
      </c>
      <c r="D688" s="79">
        <v>2738.15</v>
      </c>
      <c r="E688" s="42">
        <v>1758.48</v>
      </c>
      <c r="F688" s="42">
        <v>1361.59</v>
      </c>
      <c r="G688" s="42">
        <v>0</v>
      </c>
      <c r="H688" s="42">
        <v>-6.72</v>
      </c>
      <c r="I688" s="42">
        <v>633.9</v>
      </c>
      <c r="J688" s="42">
        <v>0</v>
      </c>
      <c r="K688" s="42">
        <v>0</v>
      </c>
      <c r="L688" s="42">
        <v>1822.71</v>
      </c>
      <c r="M688" s="80">
        <v>8308.11</v>
      </c>
      <c r="N688" s="30"/>
      <c r="O688" s="12"/>
      <c r="P688" s="13"/>
    </row>
    <row r="689" spans="1:16" ht="12.75" x14ac:dyDescent="0.2">
      <c r="A689" s="30"/>
      <c r="B689" s="96"/>
      <c r="C689" s="97" t="s">
        <v>474</v>
      </c>
      <c r="D689" s="79">
        <v>4601.91</v>
      </c>
      <c r="E689" s="42">
        <v>2955.41</v>
      </c>
      <c r="F689" s="42">
        <v>2288.37</v>
      </c>
      <c r="G689" s="42">
        <v>0</v>
      </c>
      <c r="H689" s="42">
        <v>-11.3</v>
      </c>
      <c r="I689" s="42">
        <v>1065.3800000000001</v>
      </c>
      <c r="J689" s="42">
        <v>0</v>
      </c>
      <c r="K689" s="42">
        <v>0</v>
      </c>
      <c r="L689" s="42">
        <v>3063.36</v>
      </c>
      <c r="M689" s="80">
        <v>13963.13</v>
      </c>
      <c r="N689" s="30"/>
      <c r="O689" s="12"/>
      <c r="P689" s="13"/>
    </row>
    <row r="690" spans="1:16" ht="12.75" x14ac:dyDescent="0.2">
      <c r="A690" s="30"/>
      <c r="B690" s="96"/>
      <c r="C690" s="97" t="s">
        <v>357</v>
      </c>
      <c r="D690" s="79">
        <v>6546.36</v>
      </c>
      <c r="E690" s="42">
        <v>4204.16</v>
      </c>
      <c r="F690" s="42">
        <v>3255.29</v>
      </c>
      <c r="G690" s="42">
        <v>0</v>
      </c>
      <c r="H690" s="42">
        <v>-16.07</v>
      </c>
      <c r="I690" s="42">
        <v>1515.54</v>
      </c>
      <c r="J690" s="42">
        <v>0</v>
      </c>
      <c r="K690" s="42">
        <v>0</v>
      </c>
      <c r="L690" s="42">
        <v>4357.7299999999996</v>
      </c>
      <c r="M690" s="80">
        <v>19863.009999999998</v>
      </c>
      <c r="N690" s="30"/>
      <c r="O690" s="12"/>
      <c r="P690" s="13"/>
    </row>
    <row r="691" spans="1:16" thickBot="1" x14ac:dyDescent="0.25">
      <c r="A691" s="30"/>
      <c r="B691" s="98"/>
      <c r="C691" s="99" t="s">
        <v>475</v>
      </c>
      <c r="D691" s="81">
        <v>81201.2</v>
      </c>
      <c r="E691" s="82">
        <v>52148.53</v>
      </c>
      <c r="F691" s="82">
        <v>40378.639999999999</v>
      </c>
      <c r="G691" s="82">
        <v>0</v>
      </c>
      <c r="H691" s="82">
        <v>-199.3</v>
      </c>
      <c r="I691" s="82">
        <v>18798.78</v>
      </c>
      <c r="J691" s="82">
        <v>0</v>
      </c>
      <c r="K691" s="82">
        <v>0</v>
      </c>
      <c r="L691" s="82">
        <v>54053.37</v>
      </c>
      <c r="M691" s="83">
        <v>246381.22</v>
      </c>
      <c r="N691" s="30"/>
      <c r="O691" s="12"/>
      <c r="P691" s="13"/>
    </row>
    <row r="692" spans="1:16" thickBot="1" x14ac:dyDescent="0.25">
      <c r="A692" s="30"/>
      <c r="B692" s="92"/>
      <c r="C692" s="93" t="s">
        <v>541</v>
      </c>
      <c r="D692" s="84">
        <v>2332322.39</v>
      </c>
      <c r="E692" s="85">
        <v>1497849.54</v>
      </c>
      <c r="F692" s="85">
        <v>1159785.9099999999</v>
      </c>
      <c r="G692" s="85">
        <v>0</v>
      </c>
      <c r="H692" s="85">
        <v>-5724.52</v>
      </c>
      <c r="I692" s="85">
        <v>539952.78</v>
      </c>
      <c r="J692" s="85">
        <v>0</v>
      </c>
      <c r="K692" s="85">
        <v>521017.35</v>
      </c>
      <c r="L692" s="85">
        <v>0</v>
      </c>
      <c r="M692" s="86">
        <v>6045203.4500000002</v>
      </c>
      <c r="N692" s="30"/>
      <c r="O692" s="12"/>
      <c r="P692" s="13"/>
    </row>
    <row r="693" spans="1:16" thickBot="1" x14ac:dyDescent="0.25">
      <c r="A693" s="30"/>
      <c r="B693" s="1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12"/>
      <c r="P693" s="13"/>
    </row>
    <row r="694" spans="1:16" ht="12.75" x14ac:dyDescent="0.2">
      <c r="A694" s="30"/>
      <c r="B694" s="94" t="s">
        <v>798</v>
      </c>
      <c r="C694" s="95" t="s">
        <v>744</v>
      </c>
      <c r="D694" s="76">
        <v>548230.1</v>
      </c>
      <c r="E694" s="77">
        <v>396897.39</v>
      </c>
      <c r="F694" s="77">
        <v>266551.34000000003</v>
      </c>
      <c r="G694" s="77">
        <v>0</v>
      </c>
      <c r="H694" s="77">
        <v>0</v>
      </c>
      <c r="I694" s="77">
        <v>56056.61</v>
      </c>
      <c r="J694" s="77">
        <v>0</v>
      </c>
      <c r="K694" s="77">
        <v>0</v>
      </c>
      <c r="L694" s="77">
        <v>-94373.77</v>
      </c>
      <c r="M694" s="78">
        <v>1173361.67</v>
      </c>
      <c r="N694" s="30"/>
      <c r="O694" s="12"/>
      <c r="P694" s="13"/>
    </row>
    <row r="695" spans="1:16" ht="12.75" x14ac:dyDescent="0.2">
      <c r="A695" s="30"/>
      <c r="B695" s="96"/>
      <c r="C695" s="97" t="s">
        <v>476</v>
      </c>
      <c r="D695" s="79">
        <v>2228.11</v>
      </c>
      <c r="E695" s="42">
        <v>1613.06</v>
      </c>
      <c r="F695" s="42">
        <v>1083.31</v>
      </c>
      <c r="G695" s="42">
        <v>0</v>
      </c>
      <c r="H695" s="42">
        <v>0</v>
      </c>
      <c r="I695" s="42">
        <v>227.82</v>
      </c>
      <c r="J695" s="42">
        <v>0</v>
      </c>
      <c r="K695" s="42">
        <v>0</v>
      </c>
      <c r="L695" s="42">
        <v>1758.33</v>
      </c>
      <c r="M695" s="80">
        <v>6910.63</v>
      </c>
      <c r="N695" s="30"/>
      <c r="O695" s="12"/>
      <c r="P695" s="13"/>
    </row>
    <row r="696" spans="1:16" ht="12.75" x14ac:dyDescent="0.2">
      <c r="A696" s="30"/>
      <c r="B696" s="96"/>
      <c r="C696" s="97" t="s">
        <v>477</v>
      </c>
      <c r="D696" s="79">
        <v>4829.92</v>
      </c>
      <c r="E696" s="42">
        <v>3496.68</v>
      </c>
      <c r="F696" s="42">
        <v>2348.3200000000002</v>
      </c>
      <c r="G696" s="42">
        <v>0</v>
      </c>
      <c r="H696" s="42">
        <v>0</v>
      </c>
      <c r="I696" s="42">
        <v>493.86</v>
      </c>
      <c r="J696" s="42">
        <v>0</v>
      </c>
      <c r="K696" s="42">
        <v>0</v>
      </c>
      <c r="L696" s="42">
        <v>3811.6</v>
      </c>
      <c r="M696" s="80">
        <v>14980.38</v>
      </c>
      <c r="N696" s="30"/>
      <c r="O696" s="12"/>
      <c r="P696" s="13"/>
    </row>
    <row r="697" spans="1:16" ht="12.75" x14ac:dyDescent="0.2">
      <c r="A697" s="30"/>
      <c r="B697" s="96"/>
      <c r="C697" s="97" t="s">
        <v>478</v>
      </c>
      <c r="D697" s="79">
        <v>41796.68</v>
      </c>
      <c r="E697" s="42">
        <v>30259.18</v>
      </c>
      <c r="F697" s="42">
        <v>20321.689999999999</v>
      </c>
      <c r="G697" s="42">
        <v>0</v>
      </c>
      <c r="H697" s="42">
        <v>0</v>
      </c>
      <c r="I697" s="42">
        <v>4273.72</v>
      </c>
      <c r="J697" s="42">
        <v>0</v>
      </c>
      <c r="K697" s="42">
        <v>0</v>
      </c>
      <c r="L697" s="42">
        <v>32984.39</v>
      </c>
      <c r="M697" s="80">
        <v>129635.66</v>
      </c>
      <c r="N697" s="30"/>
      <c r="O697" s="12"/>
      <c r="P697" s="13"/>
    </row>
    <row r="698" spans="1:16" ht="12.75" x14ac:dyDescent="0.2">
      <c r="A698" s="30"/>
      <c r="B698" s="96"/>
      <c r="C698" s="97" t="s">
        <v>479</v>
      </c>
      <c r="D698" s="79">
        <v>1415.44</v>
      </c>
      <c r="E698" s="42">
        <v>1024.72</v>
      </c>
      <c r="F698" s="42">
        <v>688.19</v>
      </c>
      <c r="G698" s="42">
        <v>0</v>
      </c>
      <c r="H698" s="42">
        <v>0</v>
      </c>
      <c r="I698" s="42">
        <v>144.72999999999999</v>
      </c>
      <c r="J698" s="42">
        <v>0</v>
      </c>
      <c r="K698" s="42">
        <v>0</v>
      </c>
      <c r="L698" s="42">
        <v>1117.02</v>
      </c>
      <c r="M698" s="80">
        <v>4390.1000000000004</v>
      </c>
      <c r="N698" s="30"/>
      <c r="O698" s="12"/>
      <c r="P698" s="13"/>
    </row>
    <row r="699" spans="1:16" ht="12.75" x14ac:dyDescent="0.2">
      <c r="A699" s="30"/>
      <c r="B699" s="96"/>
      <c r="C699" s="97" t="s">
        <v>480</v>
      </c>
      <c r="D699" s="79">
        <v>0</v>
      </c>
      <c r="E699" s="42">
        <v>0</v>
      </c>
      <c r="F699" s="42">
        <v>0</v>
      </c>
      <c r="G699" s="42">
        <v>0</v>
      </c>
      <c r="H699" s="42">
        <v>0</v>
      </c>
      <c r="I699" s="42">
        <v>0</v>
      </c>
      <c r="J699" s="42">
        <v>0</v>
      </c>
      <c r="K699" s="42">
        <v>0</v>
      </c>
      <c r="L699" s="42">
        <v>0</v>
      </c>
      <c r="M699" s="80">
        <v>0</v>
      </c>
      <c r="N699" s="30"/>
      <c r="O699" s="12"/>
      <c r="P699" s="13"/>
    </row>
    <row r="700" spans="1:16" thickBot="1" x14ac:dyDescent="0.25">
      <c r="A700" s="30"/>
      <c r="B700" s="98"/>
      <c r="C700" s="99" t="s">
        <v>17</v>
      </c>
      <c r="D700" s="81">
        <v>69317.03</v>
      </c>
      <c r="E700" s="82">
        <v>50182.85</v>
      </c>
      <c r="F700" s="82">
        <v>33702.18</v>
      </c>
      <c r="G700" s="82">
        <v>0</v>
      </c>
      <c r="H700" s="82">
        <v>0</v>
      </c>
      <c r="I700" s="82">
        <v>7087.68</v>
      </c>
      <c r="J700" s="82">
        <v>0</v>
      </c>
      <c r="K700" s="82">
        <v>0</v>
      </c>
      <c r="L700" s="82">
        <v>54702.43</v>
      </c>
      <c r="M700" s="83">
        <v>214992.17</v>
      </c>
      <c r="N700" s="30"/>
      <c r="O700" s="12"/>
      <c r="P700" s="13"/>
    </row>
    <row r="701" spans="1:16" thickBot="1" x14ac:dyDescent="0.25">
      <c r="A701" s="30"/>
      <c r="B701" s="92"/>
      <c r="C701" s="93" t="s">
        <v>541</v>
      </c>
      <c r="D701" s="84">
        <v>667817.28</v>
      </c>
      <c r="E701" s="85">
        <v>483473.88</v>
      </c>
      <c r="F701" s="85">
        <v>324695.03000000003</v>
      </c>
      <c r="G701" s="85">
        <v>0</v>
      </c>
      <c r="H701" s="85">
        <v>0</v>
      </c>
      <c r="I701" s="85">
        <v>68284.42</v>
      </c>
      <c r="J701" s="85">
        <v>0</v>
      </c>
      <c r="K701" s="85">
        <v>0</v>
      </c>
      <c r="L701" s="85">
        <v>0</v>
      </c>
      <c r="M701" s="86">
        <v>1544270.61</v>
      </c>
      <c r="N701" s="30"/>
      <c r="O701" s="12"/>
      <c r="P701" s="14"/>
    </row>
    <row r="702" spans="1:16" thickBot="1" x14ac:dyDescent="0.25">
      <c r="A702" s="30"/>
      <c r="B702" s="1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12"/>
      <c r="P702" s="13"/>
    </row>
    <row r="703" spans="1:16" ht="12.75" x14ac:dyDescent="0.2">
      <c r="A703" s="30"/>
      <c r="B703" s="94" t="s">
        <v>799</v>
      </c>
      <c r="C703" s="95" t="s">
        <v>736</v>
      </c>
      <c r="D703" s="76">
        <v>1329526.93</v>
      </c>
      <c r="E703" s="77">
        <v>982397.31</v>
      </c>
      <c r="F703" s="77">
        <v>656998.59</v>
      </c>
      <c r="G703" s="77">
        <v>0</v>
      </c>
      <c r="H703" s="77">
        <v>0</v>
      </c>
      <c r="I703" s="77">
        <v>294917.21000000002</v>
      </c>
      <c r="J703" s="77">
        <v>0</v>
      </c>
      <c r="K703" s="77">
        <v>369327.61</v>
      </c>
      <c r="L703" s="77">
        <v>-307021.40000000002</v>
      </c>
      <c r="M703" s="78">
        <v>3326146.25</v>
      </c>
      <c r="N703" s="30"/>
      <c r="O703" s="12"/>
      <c r="P703" s="13"/>
    </row>
    <row r="704" spans="1:16" ht="12.75" x14ac:dyDescent="0.2">
      <c r="A704" s="30"/>
      <c r="B704" s="96"/>
      <c r="C704" s="97" t="s">
        <v>481</v>
      </c>
      <c r="D704" s="79">
        <v>24984.61</v>
      </c>
      <c r="E704" s="42">
        <v>18461.32</v>
      </c>
      <c r="F704" s="42">
        <v>12346.39</v>
      </c>
      <c r="G704" s="42">
        <v>0</v>
      </c>
      <c r="H704" s="42">
        <v>0</v>
      </c>
      <c r="I704" s="42">
        <v>5542.12</v>
      </c>
      <c r="J704" s="42">
        <v>0</v>
      </c>
      <c r="K704" s="42">
        <v>0</v>
      </c>
      <c r="L704" s="42">
        <v>20150.8</v>
      </c>
      <c r="M704" s="80">
        <v>81485.240000000005</v>
      </c>
      <c r="N704" s="30"/>
      <c r="O704" s="12"/>
      <c r="P704" s="13"/>
    </row>
    <row r="705" spans="1:16" ht="12.75" x14ac:dyDescent="0.2">
      <c r="A705" s="30"/>
      <c r="B705" s="96"/>
      <c r="C705" s="97" t="s">
        <v>482</v>
      </c>
      <c r="D705" s="79">
        <v>935.99</v>
      </c>
      <c r="E705" s="42">
        <v>691.61</v>
      </c>
      <c r="F705" s="42">
        <v>462.53</v>
      </c>
      <c r="G705" s="42">
        <v>0</v>
      </c>
      <c r="H705" s="42">
        <v>0</v>
      </c>
      <c r="I705" s="42">
        <v>207.62</v>
      </c>
      <c r="J705" s="42">
        <v>0</v>
      </c>
      <c r="K705" s="42">
        <v>0</v>
      </c>
      <c r="L705" s="42">
        <v>754.9</v>
      </c>
      <c r="M705" s="80">
        <v>3052.65</v>
      </c>
      <c r="N705" s="30"/>
      <c r="O705" s="12"/>
      <c r="P705" s="13"/>
    </row>
    <row r="706" spans="1:16" ht="12.75" x14ac:dyDescent="0.2">
      <c r="A706" s="30"/>
      <c r="B706" s="96"/>
      <c r="C706" s="97" t="s">
        <v>483</v>
      </c>
      <c r="D706" s="79">
        <v>215673.64</v>
      </c>
      <c r="E706" s="42">
        <v>159362.85999999999</v>
      </c>
      <c r="F706" s="42">
        <v>106577.22</v>
      </c>
      <c r="G706" s="42">
        <v>0</v>
      </c>
      <c r="H706" s="42">
        <v>0</v>
      </c>
      <c r="I706" s="42">
        <v>47840.98</v>
      </c>
      <c r="J706" s="42">
        <v>0</v>
      </c>
      <c r="K706" s="42">
        <v>0</v>
      </c>
      <c r="L706" s="42">
        <v>173946.93</v>
      </c>
      <c r="M706" s="80">
        <v>703401.63</v>
      </c>
      <c r="N706" s="30"/>
      <c r="O706" s="12"/>
      <c r="P706" s="13"/>
    </row>
    <row r="707" spans="1:16" ht="12.75" x14ac:dyDescent="0.2">
      <c r="A707" s="30"/>
      <c r="B707" s="96"/>
      <c r="C707" s="97" t="s">
        <v>484</v>
      </c>
      <c r="D707" s="79">
        <v>1266.9100000000001</v>
      </c>
      <c r="E707" s="42">
        <v>936.13</v>
      </c>
      <c r="F707" s="42">
        <v>626.05999999999995</v>
      </c>
      <c r="G707" s="42">
        <v>0</v>
      </c>
      <c r="H707" s="42">
        <v>0</v>
      </c>
      <c r="I707" s="42">
        <v>281.02999999999997</v>
      </c>
      <c r="J707" s="42">
        <v>0</v>
      </c>
      <c r="K707" s="42">
        <v>0</v>
      </c>
      <c r="L707" s="42">
        <v>1021.81</v>
      </c>
      <c r="M707" s="80">
        <v>4131.9399999999996</v>
      </c>
      <c r="N707" s="30"/>
      <c r="O707" s="12"/>
      <c r="P707" s="13"/>
    </row>
    <row r="708" spans="1:16" ht="12.75" x14ac:dyDescent="0.2">
      <c r="A708" s="30"/>
      <c r="B708" s="96"/>
      <c r="C708" s="97" t="s">
        <v>211</v>
      </c>
      <c r="D708" s="79">
        <v>21697.439999999999</v>
      </c>
      <c r="E708" s="42">
        <v>16032.4</v>
      </c>
      <c r="F708" s="42">
        <v>10722</v>
      </c>
      <c r="G708" s="42">
        <v>0</v>
      </c>
      <c r="H708" s="42">
        <v>0</v>
      </c>
      <c r="I708" s="42">
        <v>4812.95</v>
      </c>
      <c r="J708" s="42">
        <v>0</v>
      </c>
      <c r="K708" s="42">
        <v>0</v>
      </c>
      <c r="L708" s="42">
        <v>17499.599999999999</v>
      </c>
      <c r="M708" s="80">
        <v>70764.39</v>
      </c>
      <c r="N708" s="30"/>
      <c r="O708" s="12"/>
      <c r="P708" s="13"/>
    </row>
    <row r="709" spans="1:16" ht="12.75" x14ac:dyDescent="0.2">
      <c r="A709" s="30"/>
      <c r="B709" s="96"/>
      <c r="C709" s="97" t="s">
        <v>485</v>
      </c>
      <c r="D709" s="79">
        <v>1072.81</v>
      </c>
      <c r="E709" s="42">
        <v>792.7</v>
      </c>
      <c r="F709" s="42">
        <v>530.14</v>
      </c>
      <c r="G709" s="42">
        <v>0</v>
      </c>
      <c r="H709" s="42">
        <v>0</v>
      </c>
      <c r="I709" s="42">
        <v>237.97</v>
      </c>
      <c r="J709" s="42">
        <v>0</v>
      </c>
      <c r="K709" s="42">
        <v>0</v>
      </c>
      <c r="L709" s="42">
        <v>865.25</v>
      </c>
      <c r="M709" s="80">
        <v>3498.87</v>
      </c>
      <c r="N709" s="30"/>
      <c r="O709" s="12"/>
      <c r="P709" s="13"/>
    </row>
    <row r="710" spans="1:16" ht="12.75" x14ac:dyDescent="0.2">
      <c r="A710" s="30"/>
      <c r="B710" s="96"/>
      <c r="C710" s="97" t="s">
        <v>486</v>
      </c>
      <c r="D710" s="79">
        <v>673.48</v>
      </c>
      <c r="E710" s="42">
        <v>497.64</v>
      </c>
      <c r="F710" s="42">
        <v>332.8</v>
      </c>
      <c r="G710" s="42">
        <v>0</v>
      </c>
      <c r="H710" s="42">
        <v>0</v>
      </c>
      <c r="I710" s="42">
        <v>149.38999999999999</v>
      </c>
      <c r="J710" s="42">
        <v>0</v>
      </c>
      <c r="K710" s="42">
        <v>0</v>
      </c>
      <c r="L710" s="42">
        <v>543.19000000000005</v>
      </c>
      <c r="M710" s="80">
        <v>2196.5</v>
      </c>
      <c r="N710" s="30"/>
      <c r="O710" s="12"/>
      <c r="P710" s="13"/>
    </row>
    <row r="711" spans="1:16" ht="12.75" x14ac:dyDescent="0.2">
      <c r="A711" s="30"/>
      <c r="B711" s="96"/>
      <c r="C711" s="97" t="s">
        <v>487</v>
      </c>
      <c r="D711" s="79">
        <v>5752.59</v>
      </c>
      <c r="E711" s="42">
        <v>4250.63</v>
      </c>
      <c r="F711" s="42">
        <v>2842.7</v>
      </c>
      <c r="G711" s="42">
        <v>0</v>
      </c>
      <c r="H711" s="42">
        <v>0</v>
      </c>
      <c r="I711" s="42">
        <v>1276.05</v>
      </c>
      <c r="J711" s="42">
        <v>0</v>
      </c>
      <c r="K711" s="42">
        <v>0</v>
      </c>
      <c r="L711" s="42">
        <v>4639.6400000000003</v>
      </c>
      <c r="M711" s="80">
        <v>18761.61</v>
      </c>
      <c r="N711" s="30"/>
      <c r="O711" s="12"/>
      <c r="P711" s="13"/>
    </row>
    <row r="712" spans="1:16" ht="12.75" x14ac:dyDescent="0.2">
      <c r="A712" s="30"/>
      <c r="B712" s="96"/>
      <c r="C712" s="97" t="s">
        <v>488</v>
      </c>
      <c r="D712" s="79">
        <v>34686.22</v>
      </c>
      <c r="E712" s="42">
        <v>25629.9</v>
      </c>
      <c r="F712" s="42">
        <v>17140.53</v>
      </c>
      <c r="G712" s="42">
        <v>0</v>
      </c>
      <c r="H712" s="42">
        <v>0</v>
      </c>
      <c r="I712" s="42">
        <v>7694.14</v>
      </c>
      <c r="J712" s="42">
        <v>0</v>
      </c>
      <c r="K712" s="42">
        <v>0</v>
      </c>
      <c r="L712" s="42">
        <v>27975.42</v>
      </c>
      <c r="M712" s="80">
        <v>113126.21</v>
      </c>
      <c r="N712" s="30"/>
      <c r="O712" s="12"/>
      <c r="P712" s="13"/>
    </row>
    <row r="713" spans="1:16" ht="12.75" x14ac:dyDescent="0.2">
      <c r="A713" s="30"/>
      <c r="B713" s="96"/>
      <c r="C713" s="97" t="s">
        <v>489</v>
      </c>
      <c r="D713" s="79">
        <v>1403.9</v>
      </c>
      <c r="E713" s="42">
        <v>1037.3499999999999</v>
      </c>
      <c r="F713" s="42">
        <v>693.75</v>
      </c>
      <c r="G713" s="42">
        <v>0</v>
      </c>
      <c r="H713" s="42">
        <v>0</v>
      </c>
      <c r="I713" s="42">
        <v>311.41000000000003</v>
      </c>
      <c r="J713" s="42">
        <v>0</v>
      </c>
      <c r="K713" s="42">
        <v>0</v>
      </c>
      <c r="L713" s="42">
        <v>1132.29</v>
      </c>
      <c r="M713" s="80">
        <v>4578.7</v>
      </c>
      <c r="N713" s="30"/>
      <c r="O713" s="12"/>
    </row>
    <row r="714" spans="1:16" ht="12.75" x14ac:dyDescent="0.2">
      <c r="A714" s="30"/>
      <c r="B714" s="96"/>
      <c r="C714" s="97" t="s">
        <v>490</v>
      </c>
      <c r="D714" s="79">
        <v>684.76</v>
      </c>
      <c r="E714" s="42">
        <v>505.98</v>
      </c>
      <c r="F714" s="42">
        <v>338.38</v>
      </c>
      <c r="G714" s="42">
        <v>0</v>
      </c>
      <c r="H714" s="42">
        <v>0</v>
      </c>
      <c r="I714" s="42">
        <v>151.88999999999999</v>
      </c>
      <c r="J714" s="42">
        <v>0</v>
      </c>
      <c r="K714" s="42">
        <v>0</v>
      </c>
      <c r="L714" s="42">
        <v>552.29</v>
      </c>
      <c r="M714" s="80">
        <v>2233.3000000000002</v>
      </c>
      <c r="N714" s="30"/>
    </row>
    <row r="715" spans="1:16" ht="12.75" x14ac:dyDescent="0.2">
      <c r="A715" s="30"/>
      <c r="B715" s="96"/>
      <c r="C715" s="97" t="s">
        <v>401</v>
      </c>
      <c r="D715" s="79">
        <v>35268.370000000003</v>
      </c>
      <c r="E715" s="42">
        <v>26060.06</v>
      </c>
      <c r="F715" s="42">
        <v>17428.21</v>
      </c>
      <c r="G715" s="42">
        <v>0</v>
      </c>
      <c r="H715" s="42">
        <v>0</v>
      </c>
      <c r="I715" s="42">
        <v>7823.27</v>
      </c>
      <c r="J715" s="42">
        <v>0</v>
      </c>
      <c r="K715" s="42">
        <v>0</v>
      </c>
      <c r="L715" s="42">
        <v>28444.95</v>
      </c>
      <c r="M715" s="80">
        <v>115024.86</v>
      </c>
      <c r="N715" s="30"/>
    </row>
    <row r="716" spans="1:16" ht="12.75" x14ac:dyDescent="0.2">
      <c r="A716" s="30"/>
      <c r="B716" s="96"/>
      <c r="C716" s="97" t="s">
        <v>491</v>
      </c>
      <c r="D716" s="79">
        <v>3138.72</v>
      </c>
      <c r="E716" s="42">
        <v>2319.23</v>
      </c>
      <c r="F716" s="42">
        <v>1551.03</v>
      </c>
      <c r="G716" s="42">
        <v>0</v>
      </c>
      <c r="H716" s="42">
        <v>0</v>
      </c>
      <c r="I716" s="42">
        <v>696.24</v>
      </c>
      <c r="J716" s="42">
        <v>0</v>
      </c>
      <c r="K716" s="42">
        <v>0</v>
      </c>
      <c r="L716" s="42">
        <v>2531.48</v>
      </c>
      <c r="M716" s="80">
        <v>10236.700000000001</v>
      </c>
      <c r="N716" s="30"/>
    </row>
    <row r="717" spans="1:16" ht="12.75" x14ac:dyDescent="0.2">
      <c r="A717" s="30"/>
      <c r="B717" s="96"/>
      <c r="C717" s="97" t="s">
        <v>492</v>
      </c>
      <c r="D717" s="79">
        <v>10101.11</v>
      </c>
      <c r="E717" s="42">
        <v>7463.78</v>
      </c>
      <c r="F717" s="42">
        <v>4991.5600000000004</v>
      </c>
      <c r="G717" s="42">
        <v>0</v>
      </c>
      <c r="H717" s="42">
        <v>0</v>
      </c>
      <c r="I717" s="42">
        <v>2240.64</v>
      </c>
      <c r="J717" s="42">
        <v>0</v>
      </c>
      <c r="K717" s="42">
        <v>0</v>
      </c>
      <c r="L717" s="42">
        <v>8146.83</v>
      </c>
      <c r="M717" s="80">
        <v>32943.919999999998</v>
      </c>
      <c r="N717" s="30"/>
    </row>
    <row r="718" spans="1:16" thickBot="1" x14ac:dyDescent="0.25">
      <c r="A718" s="30"/>
      <c r="B718" s="98"/>
      <c r="C718" s="99" t="s">
        <v>673</v>
      </c>
      <c r="D718" s="81">
        <v>23329.65</v>
      </c>
      <c r="E718" s="82">
        <v>17238.45</v>
      </c>
      <c r="F718" s="82">
        <v>11528.57</v>
      </c>
      <c r="G718" s="82">
        <v>0</v>
      </c>
      <c r="H718" s="82">
        <v>0</v>
      </c>
      <c r="I718" s="82">
        <v>5175.01</v>
      </c>
      <c r="J718" s="82">
        <v>0</v>
      </c>
      <c r="K718" s="82">
        <v>0</v>
      </c>
      <c r="L718" s="82">
        <v>18816.02</v>
      </c>
      <c r="M718" s="83">
        <v>76087.7</v>
      </c>
      <c r="N718" s="30"/>
    </row>
    <row r="719" spans="1:16" thickBot="1" x14ac:dyDescent="0.25">
      <c r="A719" s="30"/>
      <c r="B719" s="92"/>
      <c r="C719" s="93" t="s">
        <v>541</v>
      </c>
      <c r="D719" s="84">
        <v>1710197.13</v>
      </c>
      <c r="E719" s="85">
        <v>1263677.3500000001</v>
      </c>
      <c r="F719" s="85">
        <v>845110.46</v>
      </c>
      <c r="G719" s="85">
        <v>0</v>
      </c>
      <c r="H719" s="85">
        <v>0</v>
      </c>
      <c r="I719" s="85">
        <v>379357.92</v>
      </c>
      <c r="J719" s="85">
        <v>0</v>
      </c>
      <c r="K719" s="85">
        <v>369327.61</v>
      </c>
      <c r="L719" s="85">
        <v>0</v>
      </c>
      <c r="M719" s="86">
        <v>4567670.47</v>
      </c>
      <c r="N719" s="30"/>
    </row>
    <row r="720" spans="1:16" thickBot="1" x14ac:dyDescent="0.25">
      <c r="A720" s="30"/>
      <c r="B720" s="1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</row>
    <row r="721" spans="1:14" ht="12.75" x14ac:dyDescent="0.2">
      <c r="A721" s="30"/>
      <c r="B721" s="94" t="s">
        <v>17</v>
      </c>
      <c r="C721" s="95" t="s">
        <v>736</v>
      </c>
      <c r="D721" s="76">
        <v>924571.02</v>
      </c>
      <c r="E721" s="77">
        <v>679749.9</v>
      </c>
      <c r="F721" s="77">
        <v>439351.13</v>
      </c>
      <c r="G721" s="77">
        <v>0</v>
      </c>
      <c r="H721" s="77">
        <v>0</v>
      </c>
      <c r="I721" s="77">
        <v>193946.11</v>
      </c>
      <c r="J721" s="77">
        <v>0</v>
      </c>
      <c r="K721" s="77">
        <v>272034.63</v>
      </c>
      <c r="L721" s="77">
        <v>-315976.38</v>
      </c>
      <c r="M721" s="78">
        <v>2193676.41</v>
      </c>
      <c r="N721" s="30"/>
    </row>
    <row r="722" spans="1:14" ht="12.75" x14ac:dyDescent="0.2">
      <c r="A722" s="30"/>
      <c r="B722" s="96"/>
      <c r="C722" s="97" t="s">
        <v>493</v>
      </c>
      <c r="D722" s="79">
        <v>155049.63</v>
      </c>
      <c r="E722" s="42">
        <v>113993.38</v>
      </c>
      <c r="F722" s="42">
        <v>73678.75</v>
      </c>
      <c r="G722" s="42">
        <v>0</v>
      </c>
      <c r="H722" s="42">
        <v>0</v>
      </c>
      <c r="I722" s="42">
        <v>32524.57</v>
      </c>
      <c r="J722" s="42">
        <v>0</v>
      </c>
      <c r="K722" s="42">
        <v>0</v>
      </c>
      <c r="L722" s="42">
        <v>125757.64</v>
      </c>
      <c r="M722" s="80">
        <v>501003.97</v>
      </c>
      <c r="N722" s="30"/>
    </row>
    <row r="723" spans="1:14" ht="12.75" x14ac:dyDescent="0.2">
      <c r="A723" s="30"/>
      <c r="B723" s="96"/>
      <c r="C723" s="97" t="s">
        <v>16</v>
      </c>
      <c r="D723" s="79">
        <v>21555.15</v>
      </c>
      <c r="E723" s="42">
        <v>15847.47</v>
      </c>
      <c r="F723" s="42">
        <v>10242.89</v>
      </c>
      <c r="G723" s="42">
        <v>0</v>
      </c>
      <c r="H723" s="42">
        <v>0</v>
      </c>
      <c r="I723" s="42">
        <v>4521.6000000000004</v>
      </c>
      <c r="J723" s="42">
        <v>0</v>
      </c>
      <c r="K723" s="42">
        <v>0</v>
      </c>
      <c r="L723" s="42">
        <v>17482.939999999999</v>
      </c>
      <c r="M723" s="80">
        <v>69650.05</v>
      </c>
      <c r="N723" s="30"/>
    </row>
    <row r="724" spans="1:14" ht="12.75" x14ac:dyDescent="0.2">
      <c r="A724" s="30"/>
      <c r="B724" s="96"/>
      <c r="C724" s="97" t="s">
        <v>494</v>
      </c>
      <c r="D724" s="79">
        <v>24569.53</v>
      </c>
      <c r="E724" s="42">
        <v>18063.66</v>
      </c>
      <c r="F724" s="42">
        <v>11675.31</v>
      </c>
      <c r="G724" s="42">
        <v>0</v>
      </c>
      <c r="H724" s="42">
        <v>0</v>
      </c>
      <c r="I724" s="42">
        <v>5153.92</v>
      </c>
      <c r="J724" s="42">
        <v>0</v>
      </c>
      <c r="K724" s="42">
        <v>0</v>
      </c>
      <c r="L724" s="42">
        <v>19927.87</v>
      </c>
      <c r="M724" s="80">
        <v>79390.289999999994</v>
      </c>
      <c r="N724" s="30"/>
    </row>
    <row r="725" spans="1:14" ht="12.75" x14ac:dyDescent="0.2">
      <c r="A725" s="30"/>
      <c r="B725" s="96"/>
      <c r="C725" s="97" t="s">
        <v>495</v>
      </c>
      <c r="D725" s="79">
        <v>147962.04999999999</v>
      </c>
      <c r="E725" s="42">
        <v>108782.55</v>
      </c>
      <c r="F725" s="42">
        <v>70310.77</v>
      </c>
      <c r="G725" s="42">
        <v>0</v>
      </c>
      <c r="H725" s="42">
        <v>0</v>
      </c>
      <c r="I725" s="42">
        <v>31037.82</v>
      </c>
      <c r="J725" s="42">
        <v>0</v>
      </c>
      <c r="K725" s="42">
        <v>0</v>
      </c>
      <c r="L725" s="42">
        <v>120009.06</v>
      </c>
      <c r="M725" s="80">
        <v>478102.25</v>
      </c>
      <c r="N725" s="30"/>
    </row>
    <row r="726" spans="1:14" ht="12.75" x14ac:dyDescent="0.2">
      <c r="A726" s="30"/>
      <c r="B726" s="96"/>
      <c r="C726" s="97" t="s">
        <v>496</v>
      </c>
      <c r="D726" s="79">
        <v>13378.66</v>
      </c>
      <c r="E726" s="42">
        <v>9836.07</v>
      </c>
      <c r="F726" s="42">
        <v>6357.47</v>
      </c>
      <c r="G726" s="42">
        <v>0</v>
      </c>
      <c r="H726" s="42">
        <v>0</v>
      </c>
      <c r="I726" s="42">
        <v>2806.43</v>
      </c>
      <c r="J726" s="42">
        <v>0</v>
      </c>
      <c r="K726" s="42">
        <v>0</v>
      </c>
      <c r="L726" s="42">
        <v>10851.17</v>
      </c>
      <c r="M726" s="80">
        <v>43229.8</v>
      </c>
      <c r="N726" s="30"/>
    </row>
    <row r="727" spans="1:14" thickBot="1" x14ac:dyDescent="0.25">
      <c r="A727" s="30"/>
      <c r="B727" s="98"/>
      <c r="C727" s="99" t="s">
        <v>497</v>
      </c>
      <c r="D727" s="81">
        <v>27059.84</v>
      </c>
      <c r="E727" s="82">
        <v>19894.55</v>
      </c>
      <c r="F727" s="82">
        <v>12858.69</v>
      </c>
      <c r="G727" s="82">
        <v>0</v>
      </c>
      <c r="H727" s="82">
        <v>0</v>
      </c>
      <c r="I727" s="82">
        <v>5676.31</v>
      </c>
      <c r="J727" s="82">
        <v>0</v>
      </c>
      <c r="K727" s="82">
        <v>0</v>
      </c>
      <c r="L727" s="82">
        <v>21947.7</v>
      </c>
      <c r="M727" s="83">
        <v>87437.09</v>
      </c>
      <c r="N727" s="30"/>
    </row>
    <row r="728" spans="1:14" thickBot="1" x14ac:dyDescent="0.25">
      <c r="A728" s="30"/>
      <c r="B728" s="92"/>
      <c r="C728" s="93" t="s">
        <v>541</v>
      </c>
      <c r="D728" s="84">
        <v>1314145.8799999999</v>
      </c>
      <c r="E728" s="85">
        <v>966167.58</v>
      </c>
      <c r="F728" s="85">
        <v>624475.01</v>
      </c>
      <c r="G728" s="85">
        <v>0</v>
      </c>
      <c r="H728" s="85">
        <v>0</v>
      </c>
      <c r="I728" s="85">
        <v>275666.76</v>
      </c>
      <c r="J728" s="85">
        <v>0</v>
      </c>
      <c r="K728" s="85">
        <v>272034.63</v>
      </c>
      <c r="L728" s="85">
        <v>0</v>
      </c>
      <c r="M728" s="86">
        <v>3452489.86</v>
      </c>
      <c r="N728" s="30"/>
    </row>
    <row r="729" spans="1:14" thickBot="1" x14ac:dyDescent="0.25">
      <c r="A729" s="30"/>
      <c r="B729" s="1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</row>
    <row r="730" spans="1:14" ht="12.75" x14ac:dyDescent="0.2">
      <c r="A730" s="30"/>
      <c r="B730" s="94" t="s">
        <v>800</v>
      </c>
      <c r="C730" s="95" t="s">
        <v>736</v>
      </c>
      <c r="D730" s="76">
        <v>1511931.9</v>
      </c>
      <c r="E730" s="77">
        <v>977526.44</v>
      </c>
      <c r="F730" s="77">
        <v>745200.86</v>
      </c>
      <c r="G730" s="77">
        <v>0</v>
      </c>
      <c r="H730" s="77">
        <v>-2214.92</v>
      </c>
      <c r="I730" s="77">
        <v>339881.79</v>
      </c>
      <c r="J730" s="77">
        <v>0</v>
      </c>
      <c r="K730" s="77">
        <v>483897.96</v>
      </c>
      <c r="L730" s="77">
        <v>-459707.42</v>
      </c>
      <c r="M730" s="78">
        <v>3596516.61</v>
      </c>
      <c r="N730" s="30"/>
    </row>
    <row r="731" spans="1:14" ht="12.75" x14ac:dyDescent="0.2">
      <c r="A731" s="30"/>
      <c r="B731" s="96"/>
      <c r="C731" s="97" t="s">
        <v>498</v>
      </c>
      <c r="D731" s="79">
        <v>45880.02</v>
      </c>
      <c r="E731" s="42">
        <v>29663.33</v>
      </c>
      <c r="F731" s="42">
        <v>22613.34</v>
      </c>
      <c r="G731" s="42">
        <v>0</v>
      </c>
      <c r="H731" s="42">
        <v>-67.209999999999994</v>
      </c>
      <c r="I731" s="42">
        <v>10313.81</v>
      </c>
      <c r="J731" s="42">
        <v>0</v>
      </c>
      <c r="K731" s="42">
        <v>0</v>
      </c>
      <c r="L731" s="42">
        <v>30931.81</v>
      </c>
      <c r="M731" s="80">
        <v>139335.1</v>
      </c>
      <c r="N731" s="30"/>
    </row>
    <row r="732" spans="1:14" ht="12.75" x14ac:dyDescent="0.2">
      <c r="A732" s="30"/>
      <c r="B732" s="96"/>
      <c r="C732" s="97" t="s">
        <v>5</v>
      </c>
      <c r="D732" s="79">
        <v>8725.84</v>
      </c>
      <c r="E732" s="42">
        <v>5641.61</v>
      </c>
      <c r="F732" s="42">
        <v>4300.79</v>
      </c>
      <c r="G732" s="42">
        <v>0</v>
      </c>
      <c r="H732" s="42">
        <v>-12.78</v>
      </c>
      <c r="I732" s="42">
        <v>1961.56</v>
      </c>
      <c r="J732" s="42">
        <v>0</v>
      </c>
      <c r="K732" s="42">
        <v>0</v>
      </c>
      <c r="L732" s="42">
        <v>5882.86</v>
      </c>
      <c r="M732" s="80">
        <v>26499.88</v>
      </c>
      <c r="N732" s="30"/>
    </row>
    <row r="733" spans="1:14" ht="12.75" x14ac:dyDescent="0.2">
      <c r="A733" s="30"/>
      <c r="B733" s="96"/>
      <c r="C733" s="97" t="s">
        <v>499</v>
      </c>
      <c r="D733" s="79">
        <v>16060.58</v>
      </c>
      <c r="E733" s="42">
        <v>10383.83</v>
      </c>
      <c r="F733" s="42">
        <v>7915.94</v>
      </c>
      <c r="G733" s="42">
        <v>0</v>
      </c>
      <c r="H733" s="42">
        <v>-23.53</v>
      </c>
      <c r="I733" s="42">
        <v>3610.41</v>
      </c>
      <c r="J733" s="42">
        <v>0</v>
      </c>
      <c r="K733" s="42">
        <v>0</v>
      </c>
      <c r="L733" s="42">
        <v>10827.88</v>
      </c>
      <c r="M733" s="80">
        <v>48775.11</v>
      </c>
      <c r="N733" s="30"/>
    </row>
    <row r="734" spans="1:14" ht="12.75" x14ac:dyDescent="0.2">
      <c r="A734" s="30"/>
      <c r="B734" s="96"/>
      <c r="C734" s="97" t="s">
        <v>500</v>
      </c>
      <c r="D734" s="79">
        <v>8408.83</v>
      </c>
      <c r="E734" s="42">
        <v>5436.66</v>
      </c>
      <c r="F734" s="42">
        <v>4144.54</v>
      </c>
      <c r="G734" s="42">
        <v>0</v>
      </c>
      <c r="H734" s="42">
        <v>-12.33</v>
      </c>
      <c r="I734" s="42">
        <v>1890.3</v>
      </c>
      <c r="J734" s="42">
        <v>0</v>
      </c>
      <c r="K734" s="42">
        <v>0</v>
      </c>
      <c r="L734" s="42">
        <v>5669.14</v>
      </c>
      <c r="M734" s="80">
        <v>25537.14</v>
      </c>
      <c r="N734" s="30"/>
    </row>
    <row r="735" spans="1:14" ht="12.75" x14ac:dyDescent="0.2">
      <c r="A735" s="30"/>
      <c r="B735" s="96"/>
      <c r="C735" s="97" t="s">
        <v>501</v>
      </c>
      <c r="D735" s="79">
        <v>31732.43</v>
      </c>
      <c r="E735" s="42">
        <v>20516.330000000002</v>
      </c>
      <c r="F735" s="42">
        <v>15640.28</v>
      </c>
      <c r="G735" s="42">
        <v>0</v>
      </c>
      <c r="H735" s="42">
        <v>-46.49</v>
      </c>
      <c r="I735" s="42">
        <v>7133.44</v>
      </c>
      <c r="J735" s="42">
        <v>0</v>
      </c>
      <c r="K735" s="42">
        <v>0</v>
      </c>
      <c r="L735" s="42">
        <v>21393.65</v>
      </c>
      <c r="M735" s="80">
        <v>96369.64</v>
      </c>
      <c r="N735" s="30"/>
    </row>
    <row r="736" spans="1:14" ht="12.75" x14ac:dyDescent="0.2">
      <c r="A736" s="30"/>
      <c r="B736" s="96"/>
      <c r="C736" s="97" t="s">
        <v>35</v>
      </c>
      <c r="D736" s="79">
        <v>106858.86</v>
      </c>
      <c r="E736" s="42">
        <v>69088.67</v>
      </c>
      <c r="F736" s="42">
        <v>52668.58</v>
      </c>
      <c r="G736" s="42">
        <v>0</v>
      </c>
      <c r="H736" s="42">
        <v>-156.54</v>
      </c>
      <c r="I736" s="42">
        <v>24021.84</v>
      </c>
      <c r="J736" s="42">
        <v>0</v>
      </c>
      <c r="K736" s="42">
        <v>0</v>
      </c>
      <c r="L736" s="42">
        <v>72043.070000000007</v>
      </c>
      <c r="M736" s="80">
        <v>324524.48</v>
      </c>
      <c r="N736" s="30"/>
    </row>
    <row r="737" spans="1:14" ht="12.75" x14ac:dyDescent="0.2">
      <c r="A737" s="30"/>
      <c r="B737" s="96"/>
      <c r="C737" s="97" t="s">
        <v>502</v>
      </c>
      <c r="D737" s="79">
        <v>38483.839999999997</v>
      </c>
      <c r="E737" s="42">
        <v>24881.4</v>
      </c>
      <c r="F737" s="42">
        <v>18967.91</v>
      </c>
      <c r="G737" s="42">
        <v>0</v>
      </c>
      <c r="H737" s="42">
        <v>-56.38</v>
      </c>
      <c r="I737" s="42">
        <v>8651.16</v>
      </c>
      <c r="J737" s="42">
        <v>0</v>
      </c>
      <c r="K737" s="42">
        <v>0</v>
      </c>
      <c r="L737" s="42">
        <v>25945.39</v>
      </c>
      <c r="M737" s="80">
        <v>116873.32</v>
      </c>
      <c r="N737" s="30"/>
    </row>
    <row r="738" spans="1:14" ht="12.75" x14ac:dyDescent="0.2">
      <c r="A738" s="30"/>
      <c r="B738" s="96"/>
      <c r="C738" s="97" t="s">
        <v>503</v>
      </c>
      <c r="D738" s="79">
        <v>24581.74</v>
      </c>
      <c r="E738" s="42">
        <v>15893.11</v>
      </c>
      <c r="F738" s="42">
        <v>12115.84</v>
      </c>
      <c r="G738" s="42">
        <v>0</v>
      </c>
      <c r="H738" s="42">
        <v>-36.01</v>
      </c>
      <c r="I738" s="42">
        <v>5525.97</v>
      </c>
      <c r="J738" s="42">
        <v>0</v>
      </c>
      <c r="K738" s="42">
        <v>0</v>
      </c>
      <c r="L738" s="42">
        <v>16572.75</v>
      </c>
      <c r="M738" s="80">
        <v>74653.399999999994</v>
      </c>
      <c r="N738" s="30"/>
    </row>
    <row r="739" spans="1:14" ht="12.75" x14ac:dyDescent="0.2">
      <c r="A739" s="30"/>
      <c r="B739" s="96"/>
      <c r="C739" s="97" t="s">
        <v>504</v>
      </c>
      <c r="D739" s="79">
        <v>367295.5</v>
      </c>
      <c r="E739" s="42">
        <v>237471.72</v>
      </c>
      <c r="F739" s="42">
        <v>181032.57</v>
      </c>
      <c r="G739" s="42">
        <v>0</v>
      </c>
      <c r="H739" s="42">
        <v>-538.07000000000005</v>
      </c>
      <c r="I739" s="42">
        <v>82567.899999999994</v>
      </c>
      <c r="J739" s="42">
        <v>0</v>
      </c>
      <c r="K739" s="42">
        <v>0</v>
      </c>
      <c r="L739" s="42">
        <v>247626.6</v>
      </c>
      <c r="M739" s="80">
        <v>1115456.22</v>
      </c>
      <c r="N739" s="30"/>
    </row>
    <row r="740" spans="1:14" thickBot="1" x14ac:dyDescent="0.25">
      <c r="A740" s="30"/>
      <c r="B740" s="98"/>
      <c r="C740" s="99" t="s">
        <v>505</v>
      </c>
      <c r="D740" s="81">
        <v>33839.57</v>
      </c>
      <c r="E740" s="82">
        <v>21878.68</v>
      </c>
      <c r="F740" s="82">
        <v>16678.84</v>
      </c>
      <c r="G740" s="82">
        <v>0</v>
      </c>
      <c r="H740" s="82">
        <v>-49.57</v>
      </c>
      <c r="I740" s="82">
        <v>7607.12</v>
      </c>
      <c r="J740" s="82">
        <v>0</v>
      </c>
      <c r="K740" s="82">
        <v>0</v>
      </c>
      <c r="L740" s="82">
        <v>22814.27</v>
      </c>
      <c r="M740" s="83">
        <v>102768.91</v>
      </c>
      <c r="N740" s="30"/>
    </row>
    <row r="741" spans="1:14" thickBot="1" x14ac:dyDescent="0.25">
      <c r="A741" s="30"/>
      <c r="B741" s="92"/>
      <c r="C741" s="93" t="s">
        <v>541</v>
      </c>
      <c r="D741" s="84">
        <v>2193799.11</v>
      </c>
      <c r="E741" s="85">
        <v>1418381.78</v>
      </c>
      <c r="F741" s="85">
        <v>1081279.49</v>
      </c>
      <c r="G741" s="85">
        <v>0</v>
      </c>
      <c r="H741" s="85">
        <v>-3213.83</v>
      </c>
      <c r="I741" s="85">
        <v>493165.3</v>
      </c>
      <c r="J741" s="85">
        <v>0</v>
      </c>
      <c r="K741" s="85">
        <v>483897.96</v>
      </c>
      <c r="L741" s="85">
        <v>0</v>
      </c>
      <c r="M741" s="86">
        <v>5667309.8099999996</v>
      </c>
      <c r="N741" s="30"/>
    </row>
    <row r="742" spans="1:14" thickBot="1" x14ac:dyDescent="0.25">
      <c r="A742" s="30"/>
      <c r="B742" s="1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</row>
    <row r="743" spans="1:14" ht="12.75" x14ac:dyDescent="0.2">
      <c r="A743" s="30"/>
      <c r="B743" s="94" t="s">
        <v>801</v>
      </c>
      <c r="C743" s="95" t="s">
        <v>744</v>
      </c>
      <c r="D743" s="76">
        <v>771157.27</v>
      </c>
      <c r="E743" s="77">
        <v>486815.48</v>
      </c>
      <c r="F743" s="77">
        <v>372620.87</v>
      </c>
      <c r="G743" s="77">
        <v>0</v>
      </c>
      <c r="H743" s="77">
        <v>0</v>
      </c>
      <c r="I743" s="77">
        <v>152743.04000000001</v>
      </c>
      <c r="J743" s="77">
        <v>0</v>
      </c>
      <c r="K743" s="77">
        <v>225172.09</v>
      </c>
      <c r="L743" s="77">
        <v>-177113.99</v>
      </c>
      <c r="M743" s="78">
        <v>1831394.76</v>
      </c>
      <c r="N743" s="30"/>
    </row>
    <row r="744" spans="1:14" ht="12.75" x14ac:dyDescent="0.2">
      <c r="A744" s="30"/>
      <c r="B744" s="96"/>
      <c r="C744" s="97" t="s">
        <v>200</v>
      </c>
      <c r="D744" s="79">
        <v>907.74</v>
      </c>
      <c r="E744" s="42">
        <v>573.04</v>
      </c>
      <c r="F744" s="42">
        <v>438.62</v>
      </c>
      <c r="G744" s="42">
        <v>0</v>
      </c>
      <c r="H744" s="42">
        <v>0</v>
      </c>
      <c r="I744" s="42">
        <v>179.8</v>
      </c>
      <c r="J744" s="42">
        <v>0</v>
      </c>
      <c r="K744" s="42">
        <v>0</v>
      </c>
      <c r="L744" s="42">
        <v>596.62</v>
      </c>
      <c r="M744" s="80">
        <v>2695.82</v>
      </c>
      <c r="N744" s="30"/>
    </row>
    <row r="745" spans="1:14" ht="12.75" x14ac:dyDescent="0.2">
      <c r="A745" s="30"/>
      <c r="B745" s="96"/>
      <c r="C745" s="97" t="s">
        <v>201</v>
      </c>
      <c r="D745" s="79">
        <v>1748.37</v>
      </c>
      <c r="E745" s="42">
        <v>1103.71</v>
      </c>
      <c r="F745" s="42">
        <v>844.8</v>
      </c>
      <c r="G745" s="42">
        <v>0</v>
      </c>
      <c r="H745" s="42">
        <v>0</v>
      </c>
      <c r="I745" s="42">
        <v>346.3</v>
      </c>
      <c r="J745" s="42">
        <v>0</v>
      </c>
      <c r="K745" s="42">
        <v>0</v>
      </c>
      <c r="L745" s="42">
        <v>1149.1300000000001</v>
      </c>
      <c r="M745" s="80">
        <v>5192.3100000000004</v>
      </c>
      <c r="N745" s="30"/>
    </row>
    <row r="746" spans="1:14" ht="12.75" x14ac:dyDescent="0.2">
      <c r="A746" s="30"/>
      <c r="B746" s="96"/>
      <c r="C746" s="97" t="s">
        <v>202</v>
      </c>
      <c r="D746" s="79">
        <v>1130.23</v>
      </c>
      <c r="E746" s="42">
        <v>713.49</v>
      </c>
      <c r="F746" s="42">
        <v>546.12</v>
      </c>
      <c r="G746" s="42">
        <v>0</v>
      </c>
      <c r="H746" s="42">
        <v>0</v>
      </c>
      <c r="I746" s="42">
        <v>223.86</v>
      </c>
      <c r="J746" s="42">
        <v>0</v>
      </c>
      <c r="K746" s="42">
        <v>0</v>
      </c>
      <c r="L746" s="42">
        <v>742.85</v>
      </c>
      <c r="M746" s="80">
        <v>3356.55</v>
      </c>
      <c r="N746" s="30"/>
    </row>
    <row r="747" spans="1:14" ht="12.75" x14ac:dyDescent="0.2">
      <c r="A747" s="30"/>
      <c r="B747" s="96"/>
      <c r="C747" s="97" t="s">
        <v>203</v>
      </c>
      <c r="D747" s="79">
        <v>134186.22</v>
      </c>
      <c r="E747" s="42">
        <v>84708.96</v>
      </c>
      <c r="F747" s="42">
        <v>64838.38</v>
      </c>
      <c r="G747" s="42">
        <v>0</v>
      </c>
      <c r="H747" s="42">
        <v>0</v>
      </c>
      <c r="I747" s="42">
        <v>26578.25</v>
      </c>
      <c r="J747" s="42">
        <v>0</v>
      </c>
      <c r="K747" s="42">
        <v>0</v>
      </c>
      <c r="L747" s="42">
        <v>88194.87</v>
      </c>
      <c r="M747" s="80">
        <v>398506.68</v>
      </c>
      <c r="N747" s="30"/>
    </row>
    <row r="748" spans="1:14" ht="12.75" x14ac:dyDescent="0.2">
      <c r="A748" s="30"/>
      <c r="B748" s="96"/>
      <c r="C748" s="97" t="s">
        <v>204</v>
      </c>
      <c r="D748" s="79">
        <v>67947.63</v>
      </c>
      <c r="E748" s="42">
        <v>42893.919999999998</v>
      </c>
      <c r="F748" s="42">
        <v>32832.089999999997</v>
      </c>
      <c r="G748" s="42">
        <v>0</v>
      </c>
      <c r="H748" s="42">
        <v>0</v>
      </c>
      <c r="I748" s="42">
        <v>13458.38</v>
      </c>
      <c r="J748" s="42">
        <v>0</v>
      </c>
      <c r="K748" s="42">
        <v>0</v>
      </c>
      <c r="L748" s="42">
        <v>44659.07</v>
      </c>
      <c r="M748" s="80">
        <v>201791.09</v>
      </c>
      <c r="N748" s="30"/>
    </row>
    <row r="749" spans="1:14" ht="12.75" x14ac:dyDescent="0.2">
      <c r="A749" s="30"/>
      <c r="B749" s="96"/>
      <c r="C749" s="97" t="s">
        <v>205</v>
      </c>
      <c r="D749" s="79">
        <v>1620.78</v>
      </c>
      <c r="E749" s="42">
        <v>1023.17</v>
      </c>
      <c r="F749" s="42">
        <v>783.16</v>
      </c>
      <c r="G749" s="42">
        <v>0</v>
      </c>
      <c r="H749" s="42">
        <v>0</v>
      </c>
      <c r="I749" s="42">
        <v>321.02999999999997</v>
      </c>
      <c r="J749" s="42">
        <v>0</v>
      </c>
      <c r="K749" s="42">
        <v>0</v>
      </c>
      <c r="L749" s="42">
        <v>1065.27</v>
      </c>
      <c r="M749" s="80">
        <v>4813.41</v>
      </c>
      <c r="N749" s="30"/>
    </row>
    <row r="750" spans="1:14" ht="12.75" x14ac:dyDescent="0.2">
      <c r="A750" s="30"/>
      <c r="B750" s="96"/>
      <c r="C750" s="97" t="s">
        <v>206</v>
      </c>
      <c r="D750" s="79">
        <v>36378.92</v>
      </c>
      <c r="E750" s="42">
        <v>22965.25</v>
      </c>
      <c r="F750" s="42">
        <v>17578.189999999999</v>
      </c>
      <c r="G750" s="42">
        <v>0</v>
      </c>
      <c r="H750" s="42">
        <v>0</v>
      </c>
      <c r="I750" s="42">
        <v>7205.57</v>
      </c>
      <c r="J750" s="42">
        <v>0</v>
      </c>
      <c r="K750" s="42">
        <v>0</v>
      </c>
      <c r="L750" s="42">
        <v>23910.31</v>
      </c>
      <c r="M750" s="80">
        <v>108038.24</v>
      </c>
      <c r="N750" s="30"/>
    </row>
    <row r="751" spans="1:14" thickBot="1" x14ac:dyDescent="0.25">
      <c r="A751" s="30"/>
      <c r="B751" s="98"/>
      <c r="C751" s="99" t="s">
        <v>207</v>
      </c>
      <c r="D751" s="81">
        <v>25554.48</v>
      </c>
      <c r="E751" s="82">
        <v>16132.01</v>
      </c>
      <c r="F751" s="82">
        <v>12347.85</v>
      </c>
      <c r="G751" s="82">
        <v>0</v>
      </c>
      <c r="H751" s="82">
        <v>0</v>
      </c>
      <c r="I751" s="82">
        <v>5061.57</v>
      </c>
      <c r="J751" s="82">
        <v>0</v>
      </c>
      <c r="K751" s="82">
        <v>0</v>
      </c>
      <c r="L751" s="82">
        <v>16795.87</v>
      </c>
      <c r="M751" s="83">
        <v>75891.78</v>
      </c>
      <c r="N751" s="30"/>
    </row>
    <row r="752" spans="1:14" thickBot="1" x14ac:dyDescent="0.25">
      <c r="A752" s="30"/>
      <c r="B752" s="92"/>
      <c r="C752" s="93" t="s">
        <v>541</v>
      </c>
      <c r="D752" s="84">
        <v>1040631.64</v>
      </c>
      <c r="E752" s="85">
        <v>656929.03</v>
      </c>
      <c r="F752" s="85">
        <v>502830.08000000002</v>
      </c>
      <c r="G752" s="85">
        <v>0</v>
      </c>
      <c r="H752" s="85">
        <v>0</v>
      </c>
      <c r="I752" s="85">
        <v>206117.8</v>
      </c>
      <c r="J752" s="85">
        <v>0</v>
      </c>
      <c r="K752" s="85">
        <v>225172.09</v>
      </c>
      <c r="L752" s="85">
        <v>0</v>
      </c>
      <c r="M752" s="86">
        <v>2631680.64</v>
      </c>
      <c r="N752" s="30"/>
    </row>
    <row r="753" spans="1:14" thickBot="1" x14ac:dyDescent="0.25">
      <c r="A753" s="30"/>
      <c r="B753" s="1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</row>
    <row r="754" spans="1:14" ht="12.75" x14ac:dyDescent="0.2">
      <c r="A754" s="30"/>
      <c r="B754" s="94" t="s">
        <v>802</v>
      </c>
      <c r="C754" s="95" t="s">
        <v>736</v>
      </c>
      <c r="D754" s="76">
        <v>668545.9</v>
      </c>
      <c r="E754" s="77">
        <v>493131.6</v>
      </c>
      <c r="F754" s="77">
        <v>328987.33</v>
      </c>
      <c r="G754" s="77">
        <v>0</v>
      </c>
      <c r="H754" s="77">
        <v>0</v>
      </c>
      <c r="I754" s="77">
        <v>221569.93</v>
      </c>
      <c r="J754" s="77">
        <v>0</v>
      </c>
      <c r="K754" s="77">
        <v>172364.12</v>
      </c>
      <c r="L754" s="77">
        <v>-106925.5</v>
      </c>
      <c r="M754" s="78">
        <v>1777673.38</v>
      </c>
      <c r="N754" s="30"/>
    </row>
    <row r="755" spans="1:14" ht="12.75" x14ac:dyDescent="0.2">
      <c r="A755" s="30"/>
      <c r="B755" s="96"/>
      <c r="C755" s="97" t="s">
        <v>506</v>
      </c>
      <c r="D755" s="79">
        <v>1891.75</v>
      </c>
      <c r="E755" s="42">
        <v>1395.38</v>
      </c>
      <c r="F755" s="42">
        <v>930.92</v>
      </c>
      <c r="G755" s="42">
        <v>0</v>
      </c>
      <c r="H755" s="42">
        <v>0</v>
      </c>
      <c r="I755" s="42">
        <v>626.96</v>
      </c>
      <c r="J755" s="42">
        <v>0</v>
      </c>
      <c r="K755" s="42">
        <v>0</v>
      </c>
      <c r="L755" s="42">
        <v>1524.27</v>
      </c>
      <c r="M755" s="80">
        <v>6369.28</v>
      </c>
      <c r="N755" s="30"/>
    </row>
    <row r="756" spans="1:14" ht="12.75" x14ac:dyDescent="0.2">
      <c r="A756" s="30"/>
      <c r="B756" s="96"/>
      <c r="C756" s="97" t="s">
        <v>507</v>
      </c>
      <c r="D756" s="79">
        <v>94868.95</v>
      </c>
      <c r="E756" s="42">
        <v>69977.06</v>
      </c>
      <c r="F756" s="42">
        <v>46684.42</v>
      </c>
      <c r="G756" s="42">
        <v>0</v>
      </c>
      <c r="H756" s="42">
        <v>0</v>
      </c>
      <c r="I756" s="42">
        <v>31441.53</v>
      </c>
      <c r="J756" s="42">
        <v>0</v>
      </c>
      <c r="K756" s="42">
        <v>0</v>
      </c>
      <c r="L756" s="42">
        <v>76440.509999999995</v>
      </c>
      <c r="M756" s="80">
        <v>319412.46999999997</v>
      </c>
      <c r="N756" s="30"/>
    </row>
    <row r="757" spans="1:14" ht="12.75" x14ac:dyDescent="0.2">
      <c r="A757" s="30"/>
      <c r="B757" s="96"/>
      <c r="C757" s="97" t="s">
        <v>823</v>
      </c>
      <c r="D757" s="79">
        <v>0</v>
      </c>
      <c r="E757" s="42">
        <v>0</v>
      </c>
      <c r="F757" s="42">
        <v>0</v>
      </c>
      <c r="G757" s="42">
        <v>0</v>
      </c>
      <c r="H757" s="42">
        <v>0</v>
      </c>
      <c r="I757" s="42">
        <v>0</v>
      </c>
      <c r="J757" s="42">
        <v>0</v>
      </c>
      <c r="K757" s="42">
        <v>0</v>
      </c>
      <c r="L757" s="42">
        <v>0</v>
      </c>
      <c r="M757" s="80">
        <v>0</v>
      </c>
      <c r="N757" s="30"/>
    </row>
    <row r="758" spans="1:14" ht="12.75" x14ac:dyDescent="0.2">
      <c r="A758" s="30"/>
      <c r="B758" s="96"/>
      <c r="C758" s="97" t="s">
        <v>347</v>
      </c>
      <c r="D758" s="79">
        <v>0</v>
      </c>
      <c r="E758" s="42">
        <v>0</v>
      </c>
      <c r="F758" s="42">
        <v>0</v>
      </c>
      <c r="G758" s="42">
        <v>0</v>
      </c>
      <c r="H758" s="42">
        <v>0</v>
      </c>
      <c r="I758" s="42">
        <v>0</v>
      </c>
      <c r="J758" s="42">
        <v>0</v>
      </c>
      <c r="K758" s="42">
        <v>0</v>
      </c>
      <c r="L758" s="42">
        <v>0</v>
      </c>
      <c r="M758" s="80">
        <v>0</v>
      </c>
      <c r="N758" s="30"/>
    </row>
    <row r="759" spans="1:14" ht="12.75" x14ac:dyDescent="0.2">
      <c r="A759" s="30"/>
      <c r="B759" s="96"/>
      <c r="C759" s="97" t="s">
        <v>508</v>
      </c>
      <c r="D759" s="79">
        <v>6739.95</v>
      </c>
      <c r="E759" s="42">
        <v>4971.51</v>
      </c>
      <c r="F759" s="42">
        <v>3316.69</v>
      </c>
      <c r="G759" s="42">
        <v>0</v>
      </c>
      <c r="H759" s="42">
        <v>0</v>
      </c>
      <c r="I759" s="42">
        <v>2233.7600000000002</v>
      </c>
      <c r="J759" s="42">
        <v>0</v>
      </c>
      <c r="K759" s="42">
        <v>0</v>
      </c>
      <c r="L759" s="42">
        <v>5430.7</v>
      </c>
      <c r="M759" s="80">
        <v>22692.61</v>
      </c>
      <c r="N759" s="30"/>
    </row>
    <row r="760" spans="1:14" ht="12.75" x14ac:dyDescent="0.2">
      <c r="A760" s="30"/>
      <c r="B760" s="96"/>
      <c r="C760" s="97" t="s">
        <v>365</v>
      </c>
      <c r="D760" s="79">
        <v>1812.43</v>
      </c>
      <c r="E760" s="42">
        <v>1336.88</v>
      </c>
      <c r="F760" s="42">
        <v>891.88</v>
      </c>
      <c r="G760" s="42">
        <v>0</v>
      </c>
      <c r="H760" s="42">
        <v>0</v>
      </c>
      <c r="I760" s="42">
        <v>600.67999999999995</v>
      </c>
      <c r="J760" s="42">
        <v>0</v>
      </c>
      <c r="K760" s="42">
        <v>0</v>
      </c>
      <c r="L760" s="42">
        <v>1460.37</v>
      </c>
      <c r="M760" s="80">
        <v>6102.24</v>
      </c>
      <c r="N760" s="30"/>
    </row>
    <row r="761" spans="1:14" ht="12.75" x14ac:dyDescent="0.2">
      <c r="A761" s="30"/>
      <c r="B761" s="96"/>
      <c r="C761" s="97" t="s">
        <v>509</v>
      </c>
      <c r="D761" s="79">
        <v>6626.65</v>
      </c>
      <c r="E761" s="42">
        <v>4887.9399999999996</v>
      </c>
      <c r="F761" s="42">
        <v>3260.93</v>
      </c>
      <c r="G761" s="42">
        <v>0</v>
      </c>
      <c r="H761" s="42">
        <v>0</v>
      </c>
      <c r="I761" s="42">
        <v>2196.21</v>
      </c>
      <c r="J761" s="42">
        <v>0</v>
      </c>
      <c r="K761" s="42">
        <v>0</v>
      </c>
      <c r="L761" s="42">
        <v>5339.42</v>
      </c>
      <c r="M761" s="80">
        <v>22311.15</v>
      </c>
      <c r="N761" s="30"/>
    </row>
    <row r="762" spans="1:14" ht="12.75" x14ac:dyDescent="0.2">
      <c r="A762" s="30"/>
      <c r="B762" s="96"/>
      <c r="C762" s="97" t="s">
        <v>510</v>
      </c>
      <c r="D762" s="79">
        <v>13174.06</v>
      </c>
      <c r="E762" s="42">
        <v>9717.43</v>
      </c>
      <c r="F762" s="42">
        <v>6482.87</v>
      </c>
      <c r="G762" s="42">
        <v>0</v>
      </c>
      <c r="H762" s="42">
        <v>0</v>
      </c>
      <c r="I762" s="42">
        <v>4366.16</v>
      </c>
      <c r="J762" s="42">
        <v>0</v>
      </c>
      <c r="K762" s="42">
        <v>0</v>
      </c>
      <c r="L762" s="42">
        <v>10614.98</v>
      </c>
      <c r="M762" s="80">
        <v>44355.5</v>
      </c>
      <c r="N762" s="30"/>
    </row>
    <row r="763" spans="1:14" ht="12.75" x14ac:dyDescent="0.2">
      <c r="A763" s="30"/>
      <c r="B763" s="96"/>
      <c r="C763" s="97" t="s">
        <v>511</v>
      </c>
      <c r="D763" s="79">
        <v>5176.71</v>
      </c>
      <c r="E763" s="42">
        <v>3818.44</v>
      </c>
      <c r="F763" s="42">
        <v>2547.4299999999998</v>
      </c>
      <c r="G763" s="42">
        <v>0</v>
      </c>
      <c r="H763" s="42">
        <v>0</v>
      </c>
      <c r="I763" s="42">
        <v>1715.67</v>
      </c>
      <c r="J763" s="42">
        <v>0</v>
      </c>
      <c r="K763" s="42">
        <v>0</v>
      </c>
      <c r="L763" s="42">
        <v>4171.13</v>
      </c>
      <c r="M763" s="80">
        <v>17429.38</v>
      </c>
      <c r="N763" s="30"/>
    </row>
    <row r="764" spans="1:14" thickBot="1" x14ac:dyDescent="0.25">
      <c r="A764" s="30"/>
      <c r="B764" s="98"/>
      <c r="C764" s="99" t="s">
        <v>512</v>
      </c>
      <c r="D764" s="81">
        <v>2412.8000000000002</v>
      </c>
      <c r="E764" s="82">
        <v>1779.73</v>
      </c>
      <c r="F764" s="82">
        <v>1187.32</v>
      </c>
      <c r="G764" s="82">
        <v>0</v>
      </c>
      <c r="H764" s="82">
        <v>0</v>
      </c>
      <c r="I764" s="82">
        <v>799.65</v>
      </c>
      <c r="J764" s="82">
        <v>0</v>
      </c>
      <c r="K764" s="82">
        <v>0</v>
      </c>
      <c r="L764" s="82">
        <v>1944.12</v>
      </c>
      <c r="M764" s="83">
        <v>8123.62</v>
      </c>
      <c r="N764" s="30"/>
    </row>
    <row r="765" spans="1:14" thickBot="1" x14ac:dyDescent="0.25">
      <c r="A765" s="30"/>
      <c r="B765" s="92"/>
      <c r="C765" s="93" t="s">
        <v>541</v>
      </c>
      <c r="D765" s="84">
        <v>801249.2</v>
      </c>
      <c r="E765" s="85">
        <v>591015.97</v>
      </c>
      <c r="F765" s="85">
        <v>394289.79</v>
      </c>
      <c r="G765" s="85">
        <v>0</v>
      </c>
      <c r="H765" s="85">
        <v>0</v>
      </c>
      <c r="I765" s="85">
        <v>265550.55</v>
      </c>
      <c r="J765" s="85">
        <v>0</v>
      </c>
      <c r="K765" s="85">
        <v>172364.12</v>
      </c>
      <c r="L765" s="85">
        <v>0</v>
      </c>
      <c r="M765" s="86">
        <v>2224469.63</v>
      </c>
      <c r="N765" s="30"/>
    </row>
    <row r="766" spans="1:14" thickBot="1" x14ac:dyDescent="0.25">
      <c r="A766" s="30"/>
      <c r="B766" s="1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</row>
    <row r="767" spans="1:14" ht="12.75" x14ac:dyDescent="0.2">
      <c r="A767" s="30"/>
      <c r="B767" s="94" t="s">
        <v>803</v>
      </c>
      <c r="C767" s="95" t="s">
        <v>744</v>
      </c>
      <c r="D767" s="76">
        <v>467640.68</v>
      </c>
      <c r="E767" s="77">
        <v>294880.25</v>
      </c>
      <c r="F767" s="77">
        <v>218201.46</v>
      </c>
      <c r="G767" s="77">
        <v>0</v>
      </c>
      <c r="H767" s="77">
        <v>0</v>
      </c>
      <c r="I767" s="77">
        <v>90937.96</v>
      </c>
      <c r="J767" s="77">
        <v>0</v>
      </c>
      <c r="K767" s="77">
        <v>0</v>
      </c>
      <c r="L767" s="77">
        <v>-47929.09</v>
      </c>
      <c r="M767" s="78">
        <v>1023731.26</v>
      </c>
      <c r="N767" s="30"/>
    </row>
    <row r="768" spans="1:14" ht="12.75" x14ac:dyDescent="0.2">
      <c r="A768" s="30"/>
      <c r="B768" s="96"/>
      <c r="C768" s="97" t="s">
        <v>208</v>
      </c>
      <c r="D768" s="79">
        <v>0</v>
      </c>
      <c r="E768" s="42">
        <v>0</v>
      </c>
      <c r="F768" s="42">
        <v>0</v>
      </c>
      <c r="G768" s="42">
        <v>0</v>
      </c>
      <c r="H768" s="42">
        <v>0</v>
      </c>
      <c r="I768" s="42">
        <v>0</v>
      </c>
      <c r="J768" s="42">
        <v>0</v>
      </c>
      <c r="K768" s="42">
        <v>0</v>
      </c>
      <c r="L768" s="42">
        <v>0</v>
      </c>
      <c r="M768" s="80">
        <v>0</v>
      </c>
      <c r="N768" s="30"/>
    </row>
    <row r="769" spans="1:14" ht="12.75" x14ac:dyDescent="0.2">
      <c r="A769" s="30"/>
      <c r="B769" s="96"/>
      <c r="C769" s="97" t="s">
        <v>209</v>
      </c>
      <c r="D769" s="79">
        <v>2276.35</v>
      </c>
      <c r="E769" s="42">
        <v>1435.4</v>
      </c>
      <c r="F769" s="42">
        <v>1062.1500000000001</v>
      </c>
      <c r="G769" s="42">
        <v>0</v>
      </c>
      <c r="H769" s="42">
        <v>0</v>
      </c>
      <c r="I769" s="42">
        <v>442.66</v>
      </c>
      <c r="J769" s="42">
        <v>0</v>
      </c>
      <c r="K769" s="42">
        <v>0</v>
      </c>
      <c r="L769" s="42">
        <v>1513.54</v>
      </c>
      <c r="M769" s="80">
        <v>6730.1</v>
      </c>
      <c r="N769" s="30"/>
    </row>
    <row r="770" spans="1:14" ht="12.75" x14ac:dyDescent="0.2">
      <c r="A770" s="30"/>
      <c r="B770" s="96"/>
      <c r="C770" s="97" t="s">
        <v>210</v>
      </c>
      <c r="D770" s="79">
        <v>63780.68</v>
      </c>
      <c r="E770" s="42">
        <v>40218.19</v>
      </c>
      <c r="F770" s="42">
        <v>29760.11</v>
      </c>
      <c r="G770" s="42">
        <v>0</v>
      </c>
      <c r="H770" s="42">
        <v>0</v>
      </c>
      <c r="I770" s="42">
        <v>12402.86</v>
      </c>
      <c r="J770" s="42">
        <v>0</v>
      </c>
      <c r="K770" s="42">
        <v>0</v>
      </c>
      <c r="L770" s="42">
        <v>42407.56</v>
      </c>
      <c r="M770" s="80">
        <v>188569.4</v>
      </c>
      <c r="N770" s="30"/>
    </row>
    <row r="771" spans="1:14" ht="12.75" x14ac:dyDescent="0.2">
      <c r="A771" s="30"/>
      <c r="B771" s="96"/>
      <c r="C771" s="97" t="s">
        <v>211</v>
      </c>
      <c r="D771" s="79">
        <v>2405.29</v>
      </c>
      <c r="E771" s="42">
        <v>1516.7</v>
      </c>
      <c r="F771" s="42">
        <v>1122.31</v>
      </c>
      <c r="G771" s="42">
        <v>0</v>
      </c>
      <c r="H771" s="42">
        <v>0</v>
      </c>
      <c r="I771" s="42">
        <v>467.73</v>
      </c>
      <c r="J771" s="42">
        <v>0</v>
      </c>
      <c r="K771" s="42">
        <v>0</v>
      </c>
      <c r="L771" s="42">
        <v>1599.27</v>
      </c>
      <c r="M771" s="80">
        <v>7111.3</v>
      </c>
      <c r="N771" s="30"/>
    </row>
    <row r="772" spans="1:14" thickBot="1" x14ac:dyDescent="0.25">
      <c r="A772" s="30"/>
      <c r="B772" s="98"/>
      <c r="C772" s="99" t="s">
        <v>212</v>
      </c>
      <c r="D772" s="81">
        <v>3622.69</v>
      </c>
      <c r="E772" s="82">
        <v>2284.36</v>
      </c>
      <c r="F772" s="82">
        <v>1690.35</v>
      </c>
      <c r="G772" s="82">
        <v>0</v>
      </c>
      <c r="H772" s="82">
        <v>0</v>
      </c>
      <c r="I772" s="82">
        <v>704.47</v>
      </c>
      <c r="J772" s="82">
        <v>0</v>
      </c>
      <c r="K772" s="82">
        <v>0</v>
      </c>
      <c r="L772" s="82">
        <v>2408.7199999999998</v>
      </c>
      <c r="M772" s="83">
        <v>10710.59</v>
      </c>
      <c r="N772" s="30"/>
    </row>
    <row r="773" spans="1:14" thickBot="1" x14ac:dyDescent="0.25">
      <c r="A773" s="30"/>
      <c r="B773" s="92"/>
      <c r="C773" s="93" t="s">
        <v>541</v>
      </c>
      <c r="D773" s="84">
        <v>539725.68999999994</v>
      </c>
      <c r="E773" s="85">
        <v>340334.9</v>
      </c>
      <c r="F773" s="85">
        <v>251836.38</v>
      </c>
      <c r="G773" s="85">
        <v>0</v>
      </c>
      <c r="H773" s="85">
        <v>0</v>
      </c>
      <c r="I773" s="85">
        <v>104955.68</v>
      </c>
      <c r="J773" s="85">
        <v>0</v>
      </c>
      <c r="K773" s="85">
        <v>0</v>
      </c>
      <c r="L773" s="85">
        <v>0</v>
      </c>
      <c r="M773" s="86">
        <v>1236852.6499999999</v>
      </c>
      <c r="N773" s="30"/>
    </row>
    <row r="774" spans="1:14" thickBot="1" x14ac:dyDescent="0.25">
      <c r="A774" s="30"/>
      <c r="B774" s="1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</row>
    <row r="775" spans="1:14" ht="12.75" x14ac:dyDescent="0.2">
      <c r="A775" s="30"/>
      <c r="B775" s="94" t="s">
        <v>804</v>
      </c>
      <c r="C775" s="95" t="s">
        <v>736</v>
      </c>
      <c r="D775" s="76">
        <v>777029.05</v>
      </c>
      <c r="E775" s="77">
        <v>431986.71</v>
      </c>
      <c r="F775" s="77">
        <v>372789.79</v>
      </c>
      <c r="G775" s="77">
        <v>0</v>
      </c>
      <c r="H775" s="77">
        <v>0</v>
      </c>
      <c r="I775" s="77">
        <v>87796.7</v>
      </c>
      <c r="J775" s="77">
        <v>0</v>
      </c>
      <c r="K775" s="77">
        <v>255329.64</v>
      </c>
      <c r="L775" s="77">
        <v>-213005.87</v>
      </c>
      <c r="M775" s="78">
        <v>1711926.02</v>
      </c>
      <c r="N775" s="30"/>
    </row>
    <row r="776" spans="1:14" ht="12.75" x14ac:dyDescent="0.2">
      <c r="A776" s="30"/>
      <c r="B776" s="96"/>
      <c r="C776" s="97" t="s">
        <v>513</v>
      </c>
      <c r="D776" s="79">
        <v>203424.53</v>
      </c>
      <c r="E776" s="42">
        <v>113093.19</v>
      </c>
      <c r="F776" s="42">
        <v>97595.56</v>
      </c>
      <c r="G776" s="42">
        <v>0</v>
      </c>
      <c r="H776" s="42">
        <v>0</v>
      </c>
      <c r="I776" s="42">
        <v>22984.99</v>
      </c>
      <c r="J776" s="42">
        <v>0</v>
      </c>
      <c r="K776" s="42">
        <v>0</v>
      </c>
      <c r="L776" s="42">
        <v>111999.2</v>
      </c>
      <c r="M776" s="80">
        <v>549097.47</v>
      </c>
      <c r="N776" s="30"/>
    </row>
    <row r="777" spans="1:14" ht="12.75" x14ac:dyDescent="0.2">
      <c r="A777" s="30"/>
      <c r="B777" s="96"/>
      <c r="C777" s="97" t="s">
        <v>514</v>
      </c>
      <c r="D777" s="79">
        <v>21689.16</v>
      </c>
      <c r="E777" s="42">
        <v>12058.01</v>
      </c>
      <c r="F777" s="42">
        <v>10405.66</v>
      </c>
      <c r="G777" s="42">
        <v>0</v>
      </c>
      <c r="H777" s="42">
        <v>0</v>
      </c>
      <c r="I777" s="42">
        <v>2450.66</v>
      </c>
      <c r="J777" s="42">
        <v>0</v>
      </c>
      <c r="K777" s="42">
        <v>0</v>
      </c>
      <c r="L777" s="42">
        <v>11941.37</v>
      </c>
      <c r="M777" s="80">
        <v>58544.86</v>
      </c>
      <c r="N777" s="30"/>
    </row>
    <row r="778" spans="1:14" ht="12.75" x14ac:dyDescent="0.2">
      <c r="A778" s="30"/>
      <c r="B778" s="96"/>
      <c r="C778" s="97" t="s">
        <v>36</v>
      </c>
      <c r="D778" s="79">
        <v>51314.92</v>
      </c>
      <c r="E778" s="42">
        <v>28528.36</v>
      </c>
      <c r="F778" s="42">
        <v>24619</v>
      </c>
      <c r="G778" s="42">
        <v>0</v>
      </c>
      <c r="H778" s="42">
        <v>0</v>
      </c>
      <c r="I778" s="42">
        <v>5798.09</v>
      </c>
      <c r="J778" s="42">
        <v>0</v>
      </c>
      <c r="K778" s="42">
        <v>0</v>
      </c>
      <c r="L778" s="42">
        <v>28252.400000000001</v>
      </c>
      <c r="M778" s="80">
        <v>138512.76999999999</v>
      </c>
      <c r="N778" s="30"/>
    </row>
    <row r="779" spans="1:14" ht="12.75" x14ac:dyDescent="0.2">
      <c r="A779" s="30"/>
      <c r="B779" s="96"/>
      <c r="C779" s="97" t="s">
        <v>515</v>
      </c>
      <c r="D779" s="79">
        <v>8494.58</v>
      </c>
      <c r="E779" s="42">
        <v>4722.53</v>
      </c>
      <c r="F779" s="42">
        <v>4075.39</v>
      </c>
      <c r="G779" s="42">
        <v>0</v>
      </c>
      <c r="H779" s="42">
        <v>0</v>
      </c>
      <c r="I779" s="42">
        <v>959.8</v>
      </c>
      <c r="J779" s="42">
        <v>0</v>
      </c>
      <c r="K779" s="42">
        <v>0</v>
      </c>
      <c r="L779" s="42">
        <v>4676.8500000000004</v>
      </c>
      <c r="M779" s="80">
        <v>22929.15</v>
      </c>
      <c r="N779" s="30"/>
    </row>
    <row r="780" spans="1:14" ht="12.75" x14ac:dyDescent="0.2">
      <c r="A780" s="30"/>
      <c r="B780" s="96"/>
      <c r="C780" s="97" t="s">
        <v>516</v>
      </c>
      <c r="D780" s="79">
        <v>8606.2000000000007</v>
      </c>
      <c r="E780" s="42">
        <v>4784.59</v>
      </c>
      <c r="F780" s="42">
        <v>4128.9399999999996</v>
      </c>
      <c r="G780" s="42">
        <v>0</v>
      </c>
      <c r="H780" s="42">
        <v>0</v>
      </c>
      <c r="I780" s="42">
        <v>972.42</v>
      </c>
      <c r="J780" s="42">
        <v>0</v>
      </c>
      <c r="K780" s="42">
        <v>0</v>
      </c>
      <c r="L780" s="42">
        <v>4738.3</v>
      </c>
      <c r="M780" s="80">
        <v>23230.45</v>
      </c>
      <c r="N780" s="30"/>
    </row>
    <row r="781" spans="1:14" ht="12.75" x14ac:dyDescent="0.2">
      <c r="A781" s="30"/>
      <c r="B781" s="96"/>
      <c r="C781" s="97" t="s">
        <v>517</v>
      </c>
      <c r="D781" s="79">
        <v>29402.52</v>
      </c>
      <c r="E781" s="42">
        <v>16346.23</v>
      </c>
      <c r="F781" s="42">
        <v>14106.24</v>
      </c>
      <c r="G781" s="42">
        <v>0</v>
      </c>
      <c r="H781" s="42">
        <v>0</v>
      </c>
      <c r="I781" s="42">
        <v>3322.2</v>
      </c>
      <c r="J781" s="42">
        <v>0</v>
      </c>
      <c r="K781" s="42">
        <v>0</v>
      </c>
      <c r="L781" s="42">
        <v>16188.11</v>
      </c>
      <c r="M781" s="80">
        <v>79365.3</v>
      </c>
      <c r="N781" s="30"/>
    </row>
    <row r="782" spans="1:14" ht="12.75" x14ac:dyDescent="0.2">
      <c r="A782" s="30"/>
      <c r="B782" s="96"/>
      <c r="C782" s="97" t="s">
        <v>518</v>
      </c>
      <c r="D782" s="79">
        <v>26872.76</v>
      </c>
      <c r="E782" s="42">
        <v>14939.82</v>
      </c>
      <c r="F782" s="42">
        <v>12892.56</v>
      </c>
      <c r="G782" s="42">
        <v>0</v>
      </c>
      <c r="H782" s="42">
        <v>0</v>
      </c>
      <c r="I782" s="42">
        <v>3036.36</v>
      </c>
      <c r="J782" s="42">
        <v>0</v>
      </c>
      <c r="K782" s="42">
        <v>0</v>
      </c>
      <c r="L782" s="42">
        <v>14795.3</v>
      </c>
      <c r="M782" s="80">
        <v>72536.800000000003</v>
      </c>
      <c r="N782" s="30"/>
    </row>
    <row r="783" spans="1:14" ht="12.75" x14ac:dyDescent="0.2">
      <c r="A783" s="30"/>
      <c r="B783" s="96"/>
      <c r="C783" s="97" t="s">
        <v>519</v>
      </c>
      <c r="D783" s="79">
        <v>10057.129999999999</v>
      </c>
      <c r="E783" s="42">
        <v>5591.23</v>
      </c>
      <c r="F783" s="42">
        <v>4825.04</v>
      </c>
      <c r="G783" s="42">
        <v>0</v>
      </c>
      <c r="H783" s="42">
        <v>0</v>
      </c>
      <c r="I783" s="42">
        <v>1136.3599999999999</v>
      </c>
      <c r="J783" s="42">
        <v>0</v>
      </c>
      <c r="K783" s="42">
        <v>0</v>
      </c>
      <c r="L783" s="42">
        <v>5537.14</v>
      </c>
      <c r="M783" s="80">
        <v>27146.9</v>
      </c>
      <c r="N783" s="30"/>
    </row>
    <row r="784" spans="1:14" ht="12.75" x14ac:dyDescent="0.2">
      <c r="A784" s="30"/>
      <c r="B784" s="96"/>
      <c r="C784" s="97" t="s">
        <v>520</v>
      </c>
      <c r="D784" s="79">
        <v>7266.89</v>
      </c>
      <c r="E784" s="42">
        <v>4040</v>
      </c>
      <c r="F784" s="42">
        <v>3486.38</v>
      </c>
      <c r="G784" s="42">
        <v>0</v>
      </c>
      <c r="H784" s="42">
        <v>0</v>
      </c>
      <c r="I784" s="42">
        <v>821.09</v>
      </c>
      <c r="J784" s="42">
        <v>0</v>
      </c>
      <c r="K784" s="42">
        <v>0</v>
      </c>
      <c r="L784" s="42">
        <v>4000.92</v>
      </c>
      <c r="M784" s="80">
        <v>19615.28</v>
      </c>
      <c r="N784" s="30"/>
    </row>
    <row r="785" spans="1:14" thickBot="1" x14ac:dyDescent="0.25">
      <c r="A785" s="30"/>
      <c r="B785" s="98"/>
      <c r="C785" s="99" t="s">
        <v>827</v>
      </c>
      <c r="D785" s="81">
        <v>19754.62</v>
      </c>
      <c r="E785" s="82">
        <v>10982.51</v>
      </c>
      <c r="F785" s="82">
        <v>9477.5400000000009</v>
      </c>
      <c r="G785" s="82">
        <v>0</v>
      </c>
      <c r="H785" s="82">
        <v>0</v>
      </c>
      <c r="I785" s="82">
        <v>2232.08</v>
      </c>
      <c r="J785" s="82">
        <v>0</v>
      </c>
      <c r="K785" s="82">
        <v>0</v>
      </c>
      <c r="L785" s="82">
        <v>10876.28</v>
      </c>
      <c r="M785" s="83">
        <v>53323.03</v>
      </c>
      <c r="N785" s="30"/>
    </row>
    <row r="786" spans="1:14" thickBot="1" x14ac:dyDescent="0.25">
      <c r="A786" s="30"/>
      <c r="B786" s="92"/>
      <c r="C786" s="93" t="s">
        <v>541</v>
      </c>
      <c r="D786" s="84">
        <v>1163912.3600000001</v>
      </c>
      <c r="E786" s="85">
        <v>647073.18000000005</v>
      </c>
      <c r="F786" s="85">
        <v>558402.1</v>
      </c>
      <c r="G786" s="85">
        <v>0</v>
      </c>
      <c r="H786" s="85">
        <v>0</v>
      </c>
      <c r="I786" s="85">
        <v>131510.75</v>
      </c>
      <c r="J786" s="85">
        <v>0</v>
      </c>
      <c r="K786" s="85">
        <v>255329.64</v>
      </c>
      <c r="L786" s="85">
        <v>0</v>
      </c>
      <c r="M786" s="86">
        <v>2756228.03</v>
      </c>
      <c r="N786" s="30"/>
    </row>
    <row r="787" spans="1:14" thickBot="1" x14ac:dyDescent="0.25">
      <c r="A787" s="30"/>
      <c r="B787" s="1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</row>
    <row r="788" spans="1:14" ht="12.75" x14ac:dyDescent="0.2">
      <c r="A788" s="30"/>
      <c r="B788" s="94" t="s">
        <v>805</v>
      </c>
      <c r="C788" s="95" t="s">
        <v>744</v>
      </c>
      <c r="D788" s="76">
        <v>481083.12</v>
      </c>
      <c r="E788" s="77">
        <v>425399.82</v>
      </c>
      <c r="F788" s="77">
        <v>251749.38</v>
      </c>
      <c r="G788" s="77">
        <v>0</v>
      </c>
      <c r="H788" s="77">
        <v>0</v>
      </c>
      <c r="I788" s="77">
        <v>226374.55</v>
      </c>
      <c r="J788" s="77">
        <v>0</v>
      </c>
      <c r="K788" s="77">
        <v>0</v>
      </c>
      <c r="L788" s="77">
        <v>-53730.31</v>
      </c>
      <c r="M788" s="78">
        <v>1330876.56</v>
      </c>
      <c r="N788" s="30"/>
    </row>
    <row r="789" spans="1:14" ht="12.75" x14ac:dyDescent="0.2">
      <c r="A789" s="30"/>
      <c r="B789" s="96"/>
      <c r="C789" s="97" t="s">
        <v>213</v>
      </c>
      <c r="D789" s="79">
        <v>492.16</v>
      </c>
      <c r="E789" s="42">
        <v>435.19</v>
      </c>
      <c r="F789" s="42">
        <v>257.54000000000002</v>
      </c>
      <c r="G789" s="42">
        <v>0</v>
      </c>
      <c r="H789" s="42">
        <v>0</v>
      </c>
      <c r="I789" s="42">
        <v>231.58</v>
      </c>
      <c r="J789" s="42">
        <v>0</v>
      </c>
      <c r="K789" s="42">
        <v>0</v>
      </c>
      <c r="L789" s="42">
        <v>492.49</v>
      </c>
      <c r="M789" s="80">
        <v>1908.96</v>
      </c>
      <c r="N789" s="30"/>
    </row>
    <row r="790" spans="1:14" ht="12.75" x14ac:dyDescent="0.2">
      <c r="A790" s="30"/>
      <c r="B790" s="96"/>
      <c r="C790" s="97" t="s">
        <v>87</v>
      </c>
      <c r="D790" s="79">
        <v>44865.63</v>
      </c>
      <c r="E790" s="42">
        <v>39672.620000000003</v>
      </c>
      <c r="F790" s="42">
        <v>23478.05</v>
      </c>
      <c r="G790" s="42">
        <v>0</v>
      </c>
      <c r="H790" s="42">
        <v>0</v>
      </c>
      <c r="I790" s="42">
        <v>21111.599999999999</v>
      </c>
      <c r="J790" s="42">
        <v>0</v>
      </c>
      <c r="K790" s="42">
        <v>0</v>
      </c>
      <c r="L790" s="42">
        <v>44895.24</v>
      </c>
      <c r="M790" s="80">
        <v>174023.14</v>
      </c>
      <c r="N790" s="30"/>
    </row>
    <row r="791" spans="1:14" ht="12.75" x14ac:dyDescent="0.2">
      <c r="A791" s="30"/>
      <c r="B791" s="96"/>
      <c r="C791" s="97" t="s">
        <v>90</v>
      </c>
      <c r="D791" s="79">
        <v>0</v>
      </c>
      <c r="E791" s="42">
        <v>0</v>
      </c>
      <c r="F791" s="42">
        <v>0</v>
      </c>
      <c r="G791" s="42">
        <v>0</v>
      </c>
      <c r="H791" s="42">
        <v>0</v>
      </c>
      <c r="I791" s="42">
        <v>0</v>
      </c>
      <c r="J791" s="42">
        <v>0</v>
      </c>
      <c r="K791" s="42">
        <v>0</v>
      </c>
      <c r="L791" s="42">
        <v>0</v>
      </c>
      <c r="M791" s="80">
        <v>0</v>
      </c>
      <c r="N791" s="30"/>
    </row>
    <row r="792" spans="1:14" thickBot="1" x14ac:dyDescent="0.25">
      <c r="A792" s="30"/>
      <c r="B792" s="98"/>
      <c r="C792" s="99" t="s">
        <v>214</v>
      </c>
      <c r="D792" s="81">
        <v>8337.08</v>
      </c>
      <c r="E792" s="82">
        <v>7372.1</v>
      </c>
      <c r="F792" s="82">
        <v>4362.7700000000004</v>
      </c>
      <c r="G792" s="82">
        <v>0</v>
      </c>
      <c r="H792" s="82">
        <v>0</v>
      </c>
      <c r="I792" s="82">
        <v>3923.03</v>
      </c>
      <c r="J792" s="82">
        <v>0</v>
      </c>
      <c r="K792" s="82">
        <v>0</v>
      </c>
      <c r="L792" s="82">
        <v>8342.58</v>
      </c>
      <c r="M792" s="83">
        <v>32337.56</v>
      </c>
      <c r="N792" s="30"/>
    </row>
    <row r="793" spans="1:14" thickBot="1" x14ac:dyDescent="0.25">
      <c r="A793" s="30"/>
      <c r="B793" s="92"/>
      <c r="C793" s="93" t="s">
        <v>541</v>
      </c>
      <c r="D793" s="84">
        <v>534777.99</v>
      </c>
      <c r="E793" s="85">
        <v>472879.73</v>
      </c>
      <c r="F793" s="85">
        <v>279847.74</v>
      </c>
      <c r="G793" s="85">
        <v>0</v>
      </c>
      <c r="H793" s="85">
        <v>0</v>
      </c>
      <c r="I793" s="85">
        <v>251640.76</v>
      </c>
      <c r="J793" s="85">
        <v>0</v>
      </c>
      <c r="K793" s="85">
        <v>0</v>
      </c>
      <c r="L793" s="85">
        <v>0</v>
      </c>
      <c r="M793" s="86">
        <v>1539146.22</v>
      </c>
      <c r="N793" s="30"/>
    </row>
    <row r="794" spans="1:14" thickBot="1" x14ac:dyDescent="0.25">
      <c r="A794" s="30"/>
      <c r="B794" s="1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</row>
    <row r="795" spans="1:14" ht="12.75" x14ac:dyDescent="0.2">
      <c r="A795" s="30"/>
      <c r="B795" s="94" t="s">
        <v>806</v>
      </c>
      <c r="C795" s="95" t="s">
        <v>736</v>
      </c>
      <c r="D795" s="76">
        <v>1210265.3500000001</v>
      </c>
      <c r="E795" s="77">
        <v>627204.13</v>
      </c>
      <c r="F795" s="77">
        <v>563896.43999999994</v>
      </c>
      <c r="G795" s="77">
        <v>0</v>
      </c>
      <c r="H795" s="77">
        <v>0</v>
      </c>
      <c r="I795" s="77">
        <v>0</v>
      </c>
      <c r="J795" s="77">
        <v>0</v>
      </c>
      <c r="K795" s="77">
        <v>322900.09000000003</v>
      </c>
      <c r="L795" s="77">
        <v>-150421.04999999999</v>
      </c>
      <c r="M795" s="78">
        <v>2573844.96</v>
      </c>
      <c r="N795" s="30"/>
    </row>
    <row r="796" spans="1:14" ht="12.75" x14ac:dyDescent="0.2">
      <c r="A796" s="30"/>
      <c r="B796" s="96"/>
      <c r="C796" s="97" t="s">
        <v>521</v>
      </c>
      <c r="D796" s="79">
        <v>25425.35</v>
      </c>
      <c r="E796" s="42">
        <v>13176.36</v>
      </c>
      <c r="F796" s="42">
        <v>11846.38</v>
      </c>
      <c r="G796" s="42">
        <v>0</v>
      </c>
      <c r="H796" s="42">
        <v>0</v>
      </c>
      <c r="I796" s="42">
        <v>0</v>
      </c>
      <c r="J796" s="42">
        <v>0</v>
      </c>
      <c r="K796" s="42">
        <v>0</v>
      </c>
      <c r="L796" s="42">
        <v>12801.06</v>
      </c>
      <c r="M796" s="80">
        <v>63249.15</v>
      </c>
      <c r="N796" s="30"/>
    </row>
    <row r="797" spans="1:14" ht="12.75" x14ac:dyDescent="0.2">
      <c r="A797" s="30"/>
      <c r="B797" s="96"/>
      <c r="C797" s="97" t="s">
        <v>522</v>
      </c>
      <c r="D797" s="79">
        <v>69123.100000000006</v>
      </c>
      <c r="E797" s="42">
        <v>35822.14</v>
      </c>
      <c r="F797" s="42">
        <v>32206.38</v>
      </c>
      <c r="G797" s="42">
        <v>0</v>
      </c>
      <c r="H797" s="42">
        <v>0</v>
      </c>
      <c r="I797" s="42">
        <v>0</v>
      </c>
      <c r="J797" s="42">
        <v>0</v>
      </c>
      <c r="K797" s="42">
        <v>0</v>
      </c>
      <c r="L797" s="42">
        <v>34801.82</v>
      </c>
      <c r="M797" s="80">
        <v>171953.44</v>
      </c>
      <c r="N797" s="30"/>
    </row>
    <row r="798" spans="1:14" ht="12.75" x14ac:dyDescent="0.2">
      <c r="A798" s="30"/>
      <c r="B798" s="96"/>
      <c r="C798" s="97" t="s">
        <v>523</v>
      </c>
      <c r="D798" s="79">
        <v>179825.27</v>
      </c>
      <c r="E798" s="42">
        <v>93192.09</v>
      </c>
      <c r="F798" s="42">
        <v>83785.62</v>
      </c>
      <c r="G798" s="42">
        <v>0</v>
      </c>
      <c r="H798" s="42">
        <v>0</v>
      </c>
      <c r="I798" s="42">
        <v>0</v>
      </c>
      <c r="J798" s="42">
        <v>0</v>
      </c>
      <c r="K798" s="42">
        <v>0</v>
      </c>
      <c r="L798" s="42">
        <v>90537.7</v>
      </c>
      <c r="M798" s="80">
        <v>447340.68</v>
      </c>
      <c r="N798" s="30"/>
    </row>
    <row r="799" spans="1:14" thickBot="1" x14ac:dyDescent="0.25">
      <c r="A799" s="30"/>
      <c r="B799" s="98"/>
      <c r="C799" s="99" t="s">
        <v>524</v>
      </c>
      <c r="D799" s="81">
        <v>24391.360000000001</v>
      </c>
      <c r="E799" s="82">
        <v>12640.5</v>
      </c>
      <c r="F799" s="82">
        <v>11364.62</v>
      </c>
      <c r="G799" s="82">
        <v>0</v>
      </c>
      <c r="H799" s="82">
        <v>0</v>
      </c>
      <c r="I799" s="82">
        <v>0</v>
      </c>
      <c r="J799" s="82">
        <v>0</v>
      </c>
      <c r="K799" s="82">
        <v>0</v>
      </c>
      <c r="L799" s="82">
        <v>12280.47</v>
      </c>
      <c r="M799" s="83">
        <v>60676.95</v>
      </c>
      <c r="N799" s="30"/>
    </row>
    <row r="800" spans="1:14" thickBot="1" x14ac:dyDescent="0.25">
      <c r="A800" s="30"/>
      <c r="B800" s="92"/>
      <c r="C800" s="93" t="s">
        <v>541</v>
      </c>
      <c r="D800" s="84">
        <v>1509030.43</v>
      </c>
      <c r="E800" s="85">
        <v>782035.22</v>
      </c>
      <c r="F800" s="85">
        <v>703099.44</v>
      </c>
      <c r="G800" s="85">
        <v>0</v>
      </c>
      <c r="H800" s="85">
        <v>0</v>
      </c>
      <c r="I800" s="85">
        <v>0</v>
      </c>
      <c r="J800" s="85">
        <v>0</v>
      </c>
      <c r="K800" s="85">
        <v>322900.09000000003</v>
      </c>
      <c r="L800" s="85">
        <v>0</v>
      </c>
      <c r="M800" s="86">
        <v>3317065.18</v>
      </c>
      <c r="N800" s="30"/>
    </row>
    <row r="801" spans="1:14" thickBot="1" x14ac:dyDescent="0.25">
      <c r="A801" s="30"/>
      <c r="B801" s="1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</row>
    <row r="802" spans="1:14" ht="12.75" x14ac:dyDescent="0.2">
      <c r="A802" s="30"/>
      <c r="B802" s="94" t="s">
        <v>807</v>
      </c>
      <c r="C802" s="95" t="s">
        <v>736</v>
      </c>
      <c r="D802" s="76">
        <v>254853.71</v>
      </c>
      <c r="E802" s="77">
        <v>137047.47</v>
      </c>
      <c r="F802" s="77">
        <v>125490.71</v>
      </c>
      <c r="G802" s="77">
        <v>0</v>
      </c>
      <c r="H802" s="77">
        <v>-711.06</v>
      </c>
      <c r="I802" s="77">
        <v>36489.89</v>
      </c>
      <c r="J802" s="77">
        <v>0</v>
      </c>
      <c r="K802" s="77">
        <v>64110.16</v>
      </c>
      <c r="L802" s="77">
        <v>-14374.6</v>
      </c>
      <c r="M802" s="78">
        <v>602906.28</v>
      </c>
      <c r="N802" s="30"/>
    </row>
    <row r="803" spans="1:14" thickBot="1" x14ac:dyDescent="0.25">
      <c r="A803" s="30"/>
      <c r="B803" s="98"/>
      <c r="C803" s="99" t="s">
        <v>525</v>
      </c>
      <c r="D803" s="81">
        <v>27761.99</v>
      </c>
      <c r="E803" s="82">
        <v>14929</v>
      </c>
      <c r="F803" s="82">
        <v>13670.08</v>
      </c>
      <c r="G803" s="82">
        <v>0</v>
      </c>
      <c r="H803" s="82">
        <v>-77.459999999999994</v>
      </c>
      <c r="I803" s="82">
        <v>3974.96</v>
      </c>
      <c r="J803" s="82">
        <v>0</v>
      </c>
      <c r="K803" s="82">
        <v>0</v>
      </c>
      <c r="L803" s="82">
        <v>14374.6</v>
      </c>
      <c r="M803" s="83">
        <v>74633.17</v>
      </c>
      <c r="N803" s="30"/>
    </row>
    <row r="804" spans="1:14" thickBot="1" x14ac:dyDescent="0.25">
      <c r="A804" s="30"/>
      <c r="B804" s="92"/>
      <c r="C804" s="93" t="s">
        <v>541</v>
      </c>
      <c r="D804" s="84">
        <v>282615.7</v>
      </c>
      <c r="E804" s="85">
        <v>151976.47</v>
      </c>
      <c r="F804" s="85">
        <v>139160.79</v>
      </c>
      <c r="G804" s="85">
        <v>0</v>
      </c>
      <c r="H804" s="85">
        <v>-788.52</v>
      </c>
      <c r="I804" s="85">
        <v>40464.85</v>
      </c>
      <c r="J804" s="85">
        <v>0</v>
      </c>
      <c r="K804" s="85">
        <v>64110.16</v>
      </c>
      <c r="L804" s="85">
        <v>0</v>
      </c>
      <c r="M804" s="86">
        <v>677539.45</v>
      </c>
      <c r="N804" s="30"/>
    </row>
    <row r="805" spans="1:14" thickBot="1" x14ac:dyDescent="0.25">
      <c r="A805" s="30"/>
      <c r="B805" s="1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</row>
    <row r="806" spans="1:14" ht="12.75" x14ac:dyDescent="0.2">
      <c r="A806" s="30"/>
      <c r="B806" s="94" t="s">
        <v>808</v>
      </c>
      <c r="C806" s="95" t="s">
        <v>744</v>
      </c>
      <c r="D806" s="76">
        <v>645555.99</v>
      </c>
      <c r="E806" s="77">
        <v>337512.92</v>
      </c>
      <c r="F806" s="77">
        <v>316084.05</v>
      </c>
      <c r="G806" s="77">
        <v>0</v>
      </c>
      <c r="H806" s="77">
        <v>0</v>
      </c>
      <c r="I806" s="77">
        <v>17839.02</v>
      </c>
      <c r="J806" s="77">
        <v>0</v>
      </c>
      <c r="K806" s="77">
        <v>0</v>
      </c>
      <c r="L806" s="77">
        <v>-43110.9</v>
      </c>
      <c r="M806" s="78">
        <v>1273881.08</v>
      </c>
      <c r="N806" s="30"/>
    </row>
    <row r="807" spans="1:14" ht="12.75" x14ac:dyDescent="0.2">
      <c r="A807" s="30"/>
      <c r="B807" s="96"/>
      <c r="C807" s="97" t="s">
        <v>215</v>
      </c>
      <c r="D807" s="79">
        <v>84655.24</v>
      </c>
      <c r="E807" s="42">
        <v>44259.89</v>
      </c>
      <c r="F807" s="42">
        <v>41449.81</v>
      </c>
      <c r="G807" s="42">
        <v>0</v>
      </c>
      <c r="H807" s="42">
        <v>0</v>
      </c>
      <c r="I807" s="42">
        <v>2339.33</v>
      </c>
      <c r="J807" s="42">
        <v>0</v>
      </c>
      <c r="K807" s="42">
        <v>0</v>
      </c>
      <c r="L807" s="42">
        <v>42136.92</v>
      </c>
      <c r="M807" s="80">
        <v>214841.19</v>
      </c>
      <c r="N807" s="30"/>
    </row>
    <row r="808" spans="1:14" thickBot="1" x14ac:dyDescent="0.25">
      <c r="A808" s="30"/>
      <c r="B808" s="98"/>
      <c r="C808" s="99" t="s">
        <v>216</v>
      </c>
      <c r="D808" s="81">
        <v>1956.79</v>
      </c>
      <c r="E808" s="82">
        <v>1023.06</v>
      </c>
      <c r="F808" s="82">
        <v>958.11</v>
      </c>
      <c r="G808" s="82">
        <v>0</v>
      </c>
      <c r="H808" s="82">
        <v>0</v>
      </c>
      <c r="I808" s="82">
        <v>54.07</v>
      </c>
      <c r="J808" s="82">
        <v>0</v>
      </c>
      <c r="K808" s="82">
        <v>0</v>
      </c>
      <c r="L808" s="82">
        <v>973.98</v>
      </c>
      <c r="M808" s="83">
        <v>4966.01</v>
      </c>
      <c r="N808" s="30"/>
    </row>
    <row r="809" spans="1:14" thickBot="1" x14ac:dyDescent="0.25">
      <c r="A809" s="30"/>
      <c r="B809" s="92"/>
      <c r="C809" s="93" t="s">
        <v>541</v>
      </c>
      <c r="D809" s="84">
        <v>732168.02</v>
      </c>
      <c r="E809" s="85">
        <v>382795.87</v>
      </c>
      <c r="F809" s="85">
        <v>358491.97</v>
      </c>
      <c r="G809" s="85">
        <v>0</v>
      </c>
      <c r="H809" s="85">
        <v>0</v>
      </c>
      <c r="I809" s="85">
        <v>20232.419999999998</v>
      </c>
      <c r="J809" s="85">
        <v>0</v>
      </c>
      <c r="K809" s="85">
        <v>0</v>
      </c>
      <c r="L809" s="85">
        <v>0</v>
      </c>
      <c r="M809" s="86">
        <v>1493688.28</v>
      </c>
      <c r="N809" s="30"/>
    </row>
    <row r="810" spans="1:14" thickBot="1" x14ac:dyDescent="0.25">
      <c r="A810" s="30"/>
      <c r="B810" s="1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</row>
    <row r="811" spans="1:14" ht="12.75" x14ac:dyDescent="0.2">
      <c r="A811" s="30"/>
      <c r="B811" s="94" t="s">
        <v>809</v>
      </c>
      <c r="C811" s="95" t="s">
        <v>744</v>
      </c>
      <c r="D811" s="76">
        <v>41435.949999999997</v>
      </c>
      <c r="E811" s="77">
        <v>30720.83</v>
      </c>
      <c r="F811" s="77">
        <v>20832.36</v>
      </c>
      <c r="G811" s="77">
        <v>0</v>
      </c>
      <c r="H811" s="77">
        <v>0</v>
      </c>
      <c r="I811" s="77">
        <v>17491.11</v>
      </c>
      <c r="J811" s="77">
        <v>0</v>
      </c>
      <c r="K811" s="77">
        <v>0</v>
      </c>
      <c r="L811" s="77">
        <v>-2818.68</v>
      </c>
      <c r="M811" s="78">
        <v>107661.57</v>
      </c>
      <c r="N811" s="30"/>
    </row>
    <row r="812" spans="1:14" thickBot="1" x14ac:dyDescent="0.25">
      <c r="A812" s="30"/>
      <c r="B812" s="98"/>
      <c r="C812" s="99" t="s">
        <v>217</v>
      </c>
      <c r="D812" s="81">
        <v>3498.47</v>
      </c>
      <c r="E812" s="82">
        <v>2593.79</v>
      </c>
      <c r="F812" s="82">
        <v>1758.89</v>
      </c>
      <c r="G812" s="82">
        <v>0</v>
      </c>
      <c r="H812" s="82">
        <v>0</v>
      </c>
      <c r="I812" s="82">
        <v>1476.79</v>
      </c>
      <c r="J812" s="82">
        <v>0</v>
      </c>
      <c r="K812" s="82">
        <v>0</v>
      </c>
      <c r="L812" s="82">
        <v>2818.68</v>
      </c>
      <c r="M812" s="83">
        <v>12146.62</v>
      </c>
      <c r="N812" s="30"/>
    </row>
    <row r="813" spans="1:14" thickBot="1" x14ac:dyDescent="0.25">
      <c r="A813" s="30"/>
      <c r="B813" s="92"/>
      <c r="C813" s="93" t="s">
        <v>541</v>
      </c>
      <c r="D813" s="84">
        <v>44934.42</v>
      </c>
      <c r="E813" s="85">
        <v>33314.620000000003</v>
      </c>
      <c r="F813" s="85">
        <v>22591.25</v>
      </c>
      <c r="G813" s="85">
        <v>0</v>
      </c>
      <c r="H813" s="85">
        <v>0</v>
      </c>
      <c r="I813" s="85">
        <v>18967.900000000001</v>
      </c>
      <c r="J813" s="85">
        <v>0</v>
      </c>
      <c r="K813" s="85">
        <v>0</v>
      </c>
      <c r="L813" s="85">
        <v>0</v>
      </c>
      <c r="M813" s="86">
        <v>119808.19</v>
      </c>
      <c r="N813" s="30"/>
    </row>
    <row r="814" spans="1:14" thickBot="1" x14ac:dyDescent="0.25">
      <c r="A814" s="30"/>
      <c r="B814" s="1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</row>
    <row r="815" spans="1:14" ht="12.75" x14ac:dyDescent="0.2">
      <c r="A815" s="30"/>
      <c r="B815" s="94" t="s">
        <v>810</v>
      </c>
      <c r="C815" s="95" t="s">
        <v>744</v>
      </c>
      <c r="D815" s="76">
        <v>3105674.05</v>
      </c>
      <c r="E815" s="77">
        <v>2043776.44</v>
      </c>
      <c r="F815" s="77">
        <v>1643307.98</v>
      </c>
      <c r="G815" s="77">
        <v>0</v>
      </c>
      <c r="H815" s="77">
        <v>-445.54</v>
      </c>
      <c r="I815" s="77">
        <v>439219.24</v>
      </c>
      <c r="J815" s="77">
        <v>0</v>
      </c>
      <c r="K815" s="77">
        <v>0</v>
      </c>
      <c r="L815" s="77">
        <v>-526654.85</v>
      </c>
      <c r="M815" s="78">
        <v>6704877.3200000003</v>
      </c>
      <c r="N815" s="30"/>
    </row>
    <row r="816" spans="1:14" ht="12.75" x14ac:dyDescent="0.2">
      <c r="A816" s="30"/>
      <c r="B816" s="96"/>
      <c r="C816" s="97" t="s">
        <v>218</v>
      </c>
      <c r="D816" s="79">
        <v>1673.64</v>
      </c>
      <c r="E816" s="42">
        <v>1101.3900000000001</v>
      </c>
      <c r="F816" s="42">
        <v>885.58</v>
      </c>
      <c r="G816" s="42">
        <v>0</v>
      </c>
      <c r="H816" s="42">
        <v>-0.24</v>
      </c>
      <c r="I816" s="42">
        <v>236.68</v>
      </c>
      <c r="J816" s="42">
        <v>0</v>
      </c>
      <c r="K816" s="42">
        <v>0</v>
      </c>
      <c r="L816" s="42">
        <v>1124.56</v>
      </c>
      <c r="M816" s="80">
        <v>5021.6099999999997</v>
      </c>
      <c r="N816" s="30"/>
    </row>
    <row r="817" spans="1:14" ht="12.75" x14ac:dyDescent="0.2">
      <c r="A817" s="30"/>
      <c r="B817" s="96"/>
      <c r="C817" s="97" t="s">
        <v>219</v>
      </c>
      <c r="D817" s="79">
        <v>0</v>
      </c>
      <c r="E817" s="42">
        <v>0</v>
      </c>
      <c r="F817" s="42">
        <v>0</v>
      </c>
      <c r="G817" s="42">
        <v>0</v>
      </c>
      <c r="H817" s="42">
        <v>0</v>
      </c>
      <c r="I817" s="42">
        <v>0</v>
      </c>
      <c r="J817" s="42">
        <v>0</v>
      </c>
      <c r="K817" s="42">
        <v>0</v>
      </c>
      <c r="L817" s="42">
        <v>0</v>
      </c>
      <c r="M817" s="80">
        <v>0</v>
      </c>
      <c r="N817" s="30"/>
    </row>
    <row r="818" spans="1:14" ht="12.75" x14ac:dyDescent="0.2">
      <c r="A818" s="30"/>
      <c r="B818" s="96"/>
      <c r="C818" s="97" t="s">
        <v>220</v>
      </c>
      <c r="D818" s="79">
        <v>141944.28</v>
      </c>
      <c r="E818" s="42">
        <v>93410.44</v>
      </c>
      <c r="F818" s="42">
        <v>75107.100000000006</v>
      </c>
      <c r="G818" s="42">
        <v>0</v>
      </c>
      <c r="H818" s="42">
        <v>-20.36</v>
      </c>
      <c r="I818" s="42">
        <v>20074.439999999999</v>
      </c>
      <c r="J818" s="42">
        <v>0</v>
      </c>
      <c r="K818" s="42">
        <v>0</v>
      </c>
      <c r="L818" s="42">
        <v>95375.05</v>
      </c>
      <c r="M818" s="80">
        <v>425890.95</v>
      </c>
      <c r="N818" s="30"/>
    </row>
    <row r="819" spans="1:14" ht="12.75" x14ac:dyDescent="0.2">
      <c r="A819" s="30"/>
      <c r="B819" s="96"/>
      <c r="C819" s="97" t="s">
        <v>221</v>
      </c>
      <c r="D819" s="79">
        <v>10149.99</v>
      </c>
      <c r="E819" s="42">
        <v>6679.49</v>
      </c>
      <c r="F819" s="42">
        <v>5370.67</v>
      </c>
      <c r="G819" s="42">
        <v>0</v>
      </c>
      <c r="H819" s="42">
        <v>-1.46</v>
      </c>
      <c r="I819" s="42">
        <v>1435.46</v>
      </c>
      <c r="J819" s="42">
        <v>0</v>
      </c>
      <c r="K819" s="42">
        <v>0</v>
      </c>
      <c r="L819" s="42">
        <v>6819.97</v>
      </c>
      <c r="M819" s="80">
        <v>30454.12</v>
      </c>
      <c r="N819" s="30"/>
    </row>
    <row r="820" spans="1:14" ht="12.75" x14ac:dyDescent="0.2">
      <c r="A820" s="30"/>
      <c r="B820" s="96"/>
      <c r="C820" s="97" t="s">
        <v>222</v>
      </c>
      <c r="D820" s="79">
        <v>16902.13</v>
      </c>
      <c r="E820" s="42">
        <v>11122.92</v>
      </c>
      <c r="F820" s="42">
        <v>8943.44</v>
      </c>
      <c r="G820" s="42">
        <v>0</v>
      </c>
      <c r="H820" s="42">
        <v>-2.42</v>
      </c>
      <c r="I820" s="42">
        <v>2390.38</v>
      </c>
      <c r="J820" s="42">
        <v>0</v>
      </c>
      <c r="K820" s="42">
        <v>0</v>
      </c>
      <c r="L820" s="42">
        <v>11356.87</v>
      </c>
      <c r="M820" s="80">
        <v>50713.32</v>
      </c>
      <c r="N820" s="30"/>
    </row>
    <row r="821" spans="1:14" ht="12.75" x14ac:dyDescent="0.2">
      <c r="A821" s="30"/>
      <c r="B821" s="96"/>
      <c r="C821" s="97" t="s">
        <v>223</v>
      </c>
      <c r="D821" s="79">
        <v>12749.72</v>
      </c>
      <c r="E821" s="42">
        <v>8390.31</v>
      </c>
      <c r="F821" s="42">
        <v>6746.27</v>
      </c>
      <c r="G821" s="42">
        <v>0</v>
      </c>
      <c r="H821" s="42">
        <v>-1.83</v>
      </c>
      <c r="I821" s="42">
        <v>1803.13</v>
      </c>
      <c r="J821" s="42">
        <v>0</v>
      </c>
      <c r="K821" s="42">
        <v>0</v>
      </c>
      <c r="L821" s="42">
        <v>8566.7800000000007</v>
      </c>
      <c r="M821" s="80">
        <v>38254.379999999997</v>
      </c>
      <c r="N821" s="30"/>
    </row>
    <row r="822" spans="1:14" ht="12.75" x14ac:dyDescent="0.2">
      <c r="A822" s="30"/>
      <c r="B822" s="96"/>
      <c r="C822" s="97" t="s">
        <v>224</v>
      </c>
      <c r="D822" s="79">
        <v>1159.45</v>
      </c>
      <c r="E822" s="42">
        <v>763.01</v>
      </c>
      <c r="F822" s="42">
        <v>613.5</v>
      </c>
      <c r="G822" s="42">
        <v>0</v>
      </c>
      <c r="H822" s="42">
        <v>-0.17</v>
      </c>
      <c r="I822" s="42">
        <v>163.98</v>
      </c>
      <c r="J822" s="42">
        <v>0</v>
      </c>
      <c r="K822" s="42">
        <v>0</v>
      </c>
      <c r="L822" s="42">
        <v>779.05</v>
      </c>
      <c r="M822" s="80">
        <v>3478.82</v>
      </c>
      <c r="N822" s="30"/>
    </row>
    <row r="823" spans="1:14" ht="12.75" x14ac:dyDescent="0.2">
      <c r="A823" s="30"/>
      <c r="B823" s="96"/>
      <c r="C823" s="97" t="s">
        <v>179</v>
      </c>
      <c r="D823" s="79">
        <v>54.84</v>
      </c>
      <c r="E823" s="42">
        <v>36.090000000000003</v>
      </c>
      <c r="F823" s="42">
        <v>29.02</v>
      </c>
      <c r="G823" s="42">
        <v>0</v>
      </c>
      <c r="H823" s="42">
        <v>0</v>
      </c>
      <c r="I823" s="42">
        <v>7.76</v>
      </c>
      <c r="J823" s="42">
        <v>0</v>
      </c>
      <c r="K823" s="42">
        <v>0</v>
      </c>
      <c r="L823" s="42">
        <v>36.85</v>
      </c>
      <c r="M823" s="80">
        <v>164.56</v>
      </c>
      <c r="N823" s="30"/>
    </row>
    <row r="824" spans="1:14" ht="12.75" x14ac:dyDescent="0.2">
      <c r="A824" s="30"/>
      <c r="B824" s="96"/>
      <c r="C824" s="97" t="s">
        <v>225</v>
      </c>
      <c r="D824" s="79">
        <v>338676.57</v>
      </c>
      <c r="E824" s="42">
        <v>222875.67</v>
      </c>
      <c r="F824" s="42">
        <v>179204.22</v>
      </c>
      <c r="G824" s="42">
        <v>0</v>
      </c>
      <c r="H824" s="42">
        <v>-48.59</v>
      </c>
      <c r="I824" s="42">
        <v>47897.26</v>
      </c>
      <c r="J824" s="42">
        <v>0</v>
      </c>
      <c r="K824" s="42">
        <v>0</v>
      </c>
      <c r="L824" s="42">
        <v>227563.2</v>
      </c>
      <c r="M824" s="80">
        <v>1016168.33</v>
      </c>
      <c r="N824" s="30"/>
    </row>
    <row r="825" spans="1:14" ht="12.75" x14ac:dyDescent="0.2">
      <c r="A825" s="30"/>
      <c r="B825" s="96"/>
      <c r="C825" s="97" t="s">
        <v>181</v>
      </c>
      <c r="D825" s="79">
        <v>63501.22</v>
      </c>
      <c r="E825" s="42">
        <v>41788.769999999997</v>
      </c>
      <c r="F825" s="42">
        <v>33600.46</v>
      </c>
      <c r="G825" s="42">
        <v>0</v>
      </c>
      <c r="H825" s="42">
        <v>-9.11</v>
      </c>
      <c r="I825" s="42">
        <v>8980.65</v>
      </c>
      <c r="J825" s="42">
        <v>0</v>
      </c>
      <c r="K825" s="42">
        <v>0</v>
      </c>
      <c r="L825" s="42">
        <v>42667.68</v>
      </c>
      <c r="M825" s="80">
        <v>190529.67</v>
      </c>
      <c r="N825" s="30"/>
    </row>
    <row r="826" spans="1:14" ht="12.75" x14ac:dyDescent="0.2">
      <c r="A826" s="30"/>
      <c r="B826" s="96"/>
      <c r="C826" s="97" t="s">
        <v>226</v>
      </c>
      <c r="D826" s="79">
        <v>2299.46</v>
      </c>
      <c r="E826" s="42">
        <v>1513.23</v>
      </c>
      <c r="F826" s="42">
        <v>1216.72</v>
      </c>
      <c r="G826" s="42">
        <v>0</v>
      </c>
      <c r="H826" s="42">
        <v>-0.33</v>
      </c>
      <c r="I826" s="42">
        <v>325.2</v>
      </c>
      <c r="J826" s="42">
        <v>0</v>
      </c>
      <c r="K826" s="42">
        <v>0</v>
      </c>
      <c r="L826" s="42">
        <v>1545.05</v>
      </c>
      <c r="M826" s="80">
        <v>6899.33</v>
      </c>
      <c r="N826" s="30"/>
    </row>
    <row r="827" spans="1:14" ht="12.75" x14ac:dyDescent="0.2">
      <c r="A827" s="30"/>
      <c r="B827" s="96"/>
      <c r="C827" s="97" t="s">
        <v>227</v>
      </c>
      <c r="D827" s="79">
        <v>162732</v>
      </c>
      <c r="E827" s="42">
        <v>107090.38</v>
      </c>
      <c r="F827" s="42">
        <v>86106.52</v>
      </c>
      <c r="G827" s="42">
        <v>0</v>
      </c>
      <c r="H827" s="42">
        <v>-23.35</v>
      </c>
      <c r="I827" s="42">
        <v>23014.34</v>
      </c>
      <c r="J827" s="42">
        <v>0</v>
      </c>
      <c r="K827" s="42">
        <v>0</v>
      </c>
      <c r="L827" s="42">
        <v>109342.73</v>
      </c>
      <c r="M827" s="80">
        <v>488262.62</v>
      </c>
      <c r="N827" s="30"/>
    </row>
    <row r="828" spans="1:14" ht="12.75" x14ac:dyDescent="0.2">
      <c r="A828" s="30"/>
      <c r="B828" s="96"/>
      <c r="C828" s="97" t="s">
        <v>182</v>
      </c>
      <c r="D828" s="79">
        <v>20932.8</v>
      </c>
      <c r="E828" s="42">
        <v>13775.42</v>
      </c>
      <c r="F828" s="42">
        <v>11076.19</v>
      </c>
      <c r="G828" s="42">
        <v>0</v>
      </c>
      <c r="H828" s="42">
        <v>-3</v>
      </c>
      <c r="I828" s="42">
        <v>2960.42</v>
      </c>
      <c r="J828" s="42">
        <v>0</v>
      </c>
      <c r="K828" s="42">
        <v>0</v>
      </c>
      <c r="L828" s="42">
        <v>14065.14</v>
      </c>
      <c r="M828" s="80">
        <v>62806.97</v>
      </c>
      <c r="N828" s="30"/>
    </row>
    <row r="829" spans="1:14" ht="12.75" x14ac:dyDescent="0.2">
      <c r="A829" s="30"/>
      <c r="B829" s="96"/>
      <c r="C829" s="97" t="s">
        <v>228</v>
      </c>
      <c r="D829" s="79">
        <v>2663.13</v>
      </c>
      <c r="E829" s="42">
        <v>1752.55</v>
      </c>
      <c r="F829" s="42">
        <v>1409.14</v>
      </c>
      <c r="G829" s="42">
        <v>0</v>
      </c>
      <c r="H829" s="42">
        <v>-0.38</v>
      </c>
      <c r="I829" s="42">
        <v>376.63</v>
      </c>
      <c r="J829" s="42">
        <v>0</v>
      </c>
      <c r="K829" s="42">
        <v>0</v>
      </c>
      <c r="L829" s="42">
        <v>1789.41</v>
      </c>
      <c r="M829" s="80">
        <v>7990.48</v>
      </c>
      <c r="N829" s="30"/>
    </row>
    <row r="830" spans="1:14" thickBot="1" x14ac:dyDescent="0.25">
      <c r="A830" s="30"/>
      <c r="B830" s="98"/>
      <c r="C830" s="99" t="s">
        <v>229</v>
      </c>
      <c r="D830" s="81">
        <v>8367.83</v>
      </c>
      <c r="E830" s="82">
        <v>5506.69</v>
      </c>
      <c r="F830" s="82">
        <v>4427.68</v>
      </c>
      <c r="G830" s="82">
        <v>0</v>
      </c>
      <c r="H830" s="82">
        <v>-1.2</v>
      </c>
      <c r="I830" s="82">
        <v>1183.42</v>
      </c>
      <c r="J830" s="82">
        <v>0</v>
      </c>
      <c r="K830" s="82">
        <v>0</v>
      </c>
      <c r="L830" s="82">
        <v>5622.51</v>
      </c>
      <c r="M830" s="83">
        <v>25106.93</v>
      </c>
      <c r="N830" s="30"/>
    </row>
    <row r="831" spans="1:14" thickBot="1" x14ac:dyDescent="0.25">
      <c r="A831" s="30"/>
      <c r="B831" s="92"/>
      <c r="C831" s="93" t="s">
        <v>541</v>
      </c>
      <c r="D831" s="84">
        <v>3889481.11</v>
      </c>
      <c r="E831" s="85">
        <v>2559582.7999999998</v>
      </c>
      <c r="F831" s="85">
        <v>2058044.49</v>
      </c>
      <c r="G831" s="85">
        <v>0</v>
      </c>
      <c r="H831" s="85">
        <v>-557.98</v>
      </c>
      <c r="I831" s="85">
        <v>550068.99</v>
      </c>
      <c r="J831" s="85">
        <v>0</v>
      </c>
      <c r="K831" s="85">
        <v>0</v>
      </c>
      <c r="L831" s="85">
        <v>0</v>
      </c>
      <c r="M831" s="86">
        <v>9056619.4100000001</v>
      </c>
      <c r="N831" s="30"/>
    </row>
    <row r="832" spans="1:14" thickBot="1" x14ac:dyDescent="0.25">
      <c r="A832" s="30"/>
      <c r="B832" s="1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</row>
    <row r="833" spans="1:14" ht="12.75" x14ac:dyDescent="0.2">
      <c r="A833" s="30"/>
      <c r="B833" s="94" t="s">
        <v>811</v>
      </c>
      <c r="C833" s="95" t="s">
        <v>744</v>
      </c>
      <c r="D833" s="76">
        <v>586410.78</v>
      </c>
      <c r="E833" s="77">
        <v>370381.77</v>
      </c>
      <c r="F833" s="77">
        <v>274962.83</v>
      </c>
      <c r="G833" s="77">
        <v>0</v>
      </c>
      <c r="H833" s="77">
        <v>0</v>
      </c>
      <c r="I833" s="77">
        <v>36769.24</v>
      </c>
      <c r="J833" s="77">
        <v>0</v>
      </c>
      <c r="K833" s="77">
        <v>0</v>
      </c>
      <c r="L833" s="77">
        <v>-92866.48</v>
      </c>
      <c r="M833" s="78">
        <v>1175658.1399999999</v>
      </c>
      <c r="N833" s="30"/>
    </row>
    <row r="834" spans="1:14" ht="12.75" x14ac:dyDescent="0.2">
      <c r="A834" s="30"/>
      <c r="B834" s="96"/>
      <c r="C834" s="97" t="s">
        <v>11</v>
      </c>
      <c r="D834" s="79">
        <v>138888.79999999999</v>
      </c>
      <c r="E834" s="42">
        <v>87723.29</v>
      </c>
      <c r="F834" s="42">
        <v>65123.73</v>
      </c>
      <c r="G834" s="42">
        <v>0</v>
      </c>
      <c r="H834" s="42">
        <v>0</v>
      </c>
      <c r="I834" s="42">
        <v>8708.6299999999992</v>
      </c>
      <c r="J834" s="42">
        <v>0</v>
      </c>
      <c r="K834" s="42">
        <v>0</v>
      </c>
      <c r="L834" s="42">
        <v>92388.23</v>
      </c>
      <c r="M834" s="80">
        <v>392832.68</v>
      </c>
      <c r="N834" s="30"/>
    </row>
    <row r="835" spans="1:14" ht="12.75" x14ac:dyDescent="0.2">
      <c r="A835" s="30"/>
      <c r="B835" s="96"/>
      <c r="C835" s="97" t="s">
        <v>230</v>
      </c>
      <c r="D835" s="79">
        <v>182.74</v>
      </c>
      <c r="E835" s="42">
        <v>115.42</v>
      </c>
      <c r="F835" s="42">
        <v>85.68</v>
      </c>
      <c r="G835" s="42">
        <v>0</v>
      </c>
      <c r="H835" s="42">
        <v>0</v>
      </c>
      <c r="I835" s="42">
        <v>11.46</v>
      </c>
      <c r="J835" s="42">
        <v>0</v>
      </c>
      <c r="K835" s="42">
        <v>0</v>
      </c>
      <c r="L835" s="42">
        <v>121.55</v>
      </c>
      <c r="M835" s="80">
        <v>516.85</v>
      </c>
      <c r="N835" s="30"/>
    </row>
    <row r="836" spans="1:14" thickBot="1" x14ac:dyDescent="0.25">
      <c r="A836" s="30"/>
      <c r="B836" s="98"/>
      <c r="C836" s="99" t="s">
        <v>231</v>
      </c>
      <c r="D836" s="81">
        <v>536.24</v>
      </c>
      <c r="E836" s="82">
        <v>338.69</v>
      </c>
      <c r="F836" s="82">
        <v>251.44</v>
      </c>
      <c r="G836" s="82">
        <v>0</v>
      </c>
      <c r="H836" s="82">
        <v>0</v>
      </c>
      <c r="I836" s="82">
        <v>33.619999999999997</v>
      </c>
      <c r="J836" s="82">
        <v>0</v>
      </c>
      <c r="K836" s="82">
        <v>0</v>
      </c>
      <c r="L836" s="82">
        <v>356.7</v>
      </c>
      <c r="M836" s="83">
        <v>1516.69</v>
      </c>
      <c r="N836" s="30"/>
    </row>
    <row r="837" spans="1:14" thickBot="1" x14ac:dyDescent="0.25">
      <c r="A837" s="30"/>
      <c r="B837" s="92"/>
      <c r="C837" s="93" t="s">
        <v>541</v>
      </c>
      <c r="D837" s="84">
        <v>726018.56000000006</v>
      </c>
      <c r="E837" s="85">
        <v>458559.17</v>
      </c>
      <c r="F837" s="85">
        <v>340423.67999999999</v>
      </c>
      <c r="G837" s="85">
        <v>0</v>
      </c>
      <c r="H837" s="85">
        <v>0</v>
      </c>
      <c r="I837" s="85">
        <v>45522.95</v>
      </c>
      <c r="J837" s="85">
        <v>0</v>
      </c>
      <c r="K837" s="85">
        <v>0</v>
      </c>
      <c r="L837" s="85">
        <v>0</v>
      </c>
      <c r="M837" s="86">
        <v>1570524.36</v>
      </c>
      <c r="N837" s="30"/>
    </row>
    <row r="838" spans="1:14" thickBot="1" x14ac:dyDescent="0.25">
      <c r="A838" s="30"/>
      <c r="B838" s="1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</row>
    <row r="839" spans="1:14" ht="12.75" x14ac:dyDescent="0.2">
      <c r="A839" s="30"/>
      <c r="B839" s="94" t="s">
        <v>812</v>
      </c>
      <c r="C839" s="95" t="s">
        <v>736</v>
      </c>
      <c r="D839" s="76">
        <v>14523257.58</v>
      </c>
      <c r="E839" s="77">
        <v>6328168.2699999996</v>
      </c>
      <c r="F839" s="77">
        <v>7293016.8799999999</v>
      </c>
      <c r="G839" s="77">
        <v>12034782.15</v>
      </c>
      <c r="H839" s="77">
        <v>1548.95</v>
      </c>
      <c r="I839" s="77">
        <v>0</v>
      </c>
      <c r="J839" s="77">
        <v>0</v>
      </c>
      <c r="K839" s="77">
        <v>0</v>
      </c>
      <c r="L839" s="77">
        <v>-4361201.3600000003</v>
      </c>
      <c r="M839" s="78">
        <v>35819572.469999999</v>
      </c>
      <c r="N839" s="30"/>
    </row>
    <row r="840" spans="1:14" ht="12.75" x14ac:dyDescent="0.2">
      <c r="A840" s="30"/>
      <c r="B840" s="96"/>
      <c r="C840" s="97" t="s">
        <v>824</v>
      </c>
      <c r="D840" s="79">
        <v>8758.9500000000007</v>
      </c>
      <c r="E840" s="42">
        <v>3816.51</v>
      </c>
      <c r="F840" s="42">
        <v>4398.41</v>
      </c>
      <c r="G840" s="42">
        <v>0</v>
      </c>
      <c r="H840" s="42">
        <v>0.93</v>
      </c>
      <c r="I840" s="42">
        <v>0</v>
      </c>
      <c r="J840" s="42">
        <v>0</v>
      </c>
      <c r="K840" s="42">
        <v>0</v>
      </c>
      <c r="L840" s="42">
        <v>3203.89</v>
      </c>
      <c r="M840" s="80">
        <v>20178.689999999999</v>
      </c>
      <c r="N840" s="30"/>
    </row>
    <row r="841" spans="1:14" ht="12.75" x14ac:dyDescent="0.2">
      <c r="A841" s="30"/>
      <c r="B841" s="96"/>
      <c r="C841" s="97" t="s">
        <v>833</v>
      </c>
      <c r="D841" s="79">
        <v>775964.14</v>
      </c>
      <c r="E841" s="42">
        <v>338108.14</v>
      </c>
      <c r="F841" s="42">
        <v>389659.1</v>
      </c>
      <c r="G841" s="42">
        <v>0</v>
      </c>
      <c r="H841" s="42">
        <v>82.76</v>
      </c>
      <c r="I841" s="42">
        <v>0</v>
      </c>
      <c r="J841" s="42">
        <v>0</v>
      </c>
      <c r="K841" s="42">
        <v>0</v>
      </c>
      <c r="L841" s="42">
        <v>283835.36</v>
      </c>
      <c r="M841" s="80">
        <v>1787649.5</v>
      </c>
      <c r="N841" s="30"/>
    </row>
    <row r="842" spans="1:14" ht="12.75" x14ac:dyDescent="0.2">
      <c r="A842" s="30"/>
      <c r="B842" s="96"/>
      <c r="C842" s="97" t="s">
        <v>332</v>
      </c>
      <c r="D842" s="79">
        <v>2194262.7000000002</v>
      </c>
      <c r="E842" s="42">
        <v>956098.42</v>
      </c>
      <c r="F842" s="42">
        <v>1101873.6599999999</v>
      </c>
      <c r="G842" s="42">
        <v>0</v>
      </c>
      <c r="H842" s="42">
        <v>234.03</v>
      </c>
      <c r="I842" s="42">
        <v>0</v>
      </c>
      <c r="J842" s="42">
        <v>0</v>
      </c>
      <c r="K842" s="42">
        <v>0</v>
      </c>
      <c r="L842" s="42">
        <v>802626.49</v>
      </c>
      <c r="M842" s="80">
        <v>5055095.3</v>
      </c>
      <c r="N842" s="30"/>
    </row>
    <row r="843" spans="1:14" ht="12.75" x14ac:dyDescent="0.2">
      <c r="A843" s="30"/>
      <c r="B843" s="96"/>
      <c r="C843" s="97" t="s">
        <v>825</v>
      </c>
      <c r="D843" s="79">
        <v>0</v>
      </c>
      <c r="E843" s="42">
        <v>0</v>
      </c>
      <c r="F843" s="42">
        <v>0</v>
      </c>
      <c r="G843" s="42">
        <v>0</v>
      </c>
      <c r="H843" s="42">
        <v>0</v>
      </c>
      <c r="I843" s="42">
        <v>0</v>
      </c>
      <c r="J843" s="42">
        <v>0</v>
      </c>
      <c r="K843" s="42">
        <v>0</v>
      </c>
      <c r="L843" s="42">
        <v>0</v>
      </c>
      <c r="M843" s="80">
        <v>0</v>
      </c>
      <c r="N843" s="30"/>
    </row>
    <row r="844" spans="1:14" ht="12.75" x14ac:dyDescent="0.2">
      <c r="A844" s="30"/>
      <c r="B844" s="96"/>
      <c r="C844" s="97" t="s">
        <v>373</v>
      </c>
      <c r="D844" s="79">
        <v>3459.16</v>
      </c>
      <c r="E844" s="42">
        <v>1507.25</v>
      </c>
      <c r="F844" s="42">
        <v>1737.05</v>
      </c>
      <c r="G844" s="42">
        <v>0</v>
      </c>
      <c r="H844" s="42">
        <v>0.37</v>
      </c>
      <c r="I844" s="42">
        <v>0</v>
      </c>
      <c r="J844" s="42">
        <v>0</v>
      </c>
      <c r="K844" s="42">
        <v>0</v>
      </c>
      <c r="L844" s="42">
        <v>1265.31</v>
      </c>
      <c r="M844" s="80">
        <v>7969.14</v>
      </c>
      <c r="N844" s="30"/>
    </row>
    <row r="845" spans="1:14" ht="12.75" x14ac:dyDescent="0.2">
      <c r="A845" s="30"/>
      <c r="B845" s="96"/>
      <c r="C845" s="97" t="s">
        <v>527</v>
      </c>
      <c r="D845" s="79">
        <v>454569.48</v>
      </c>
      <c r="E845" s="42">
        <v>198067.97</v>
      </c>
      <c r="F845" s="42">
        <v>228267.17</v>
      </c>
      <c r="G845" s="42">
        <v>0</v>
      </c>
      <c r="H845" s="42">
        <v>48.48</v>
      </c>
      <c r="I845" s="42">
        <v>0</v>
      </c>
      <c r="J845" s="42">
        <v>0</v>
      </c>
      <c r="K845" s="42">
        <v>0</v>
      </c>
      <c r="L845" s="42">
        <v>166274.31</v>
      </c>
      <c r="M845" s="80">
        <v>1047227.41</v>
      </c>
      <c r="N845" s="30"/>
    </row>
    <row r="846" spans="1:14" ht="12.75" x14ac:dyDescent="0.2">
      <c r="A846" s="30"/>
      <c r="B846" s="96"/>
      <c r="C846" s="97" t="s">
        <v>528</v>
      </c>
      <c r="D846" s="79">
        <v>408830.88</v>
      </c>
      <c r="E846" s="42">
        <v>178138.45</v>
      </c>
      <c r="F846" s="42">
        <v>205299.02</v>
      </c>
      <c r="G846" s="42">
        <v>0</v>
      </c>
      <c r="H846" s="42">
        <v>43.6</v>
      </c>
      <c r="I846" s="42">
        <v>0</v>
      </c>
      <c r="J846" s="42">
        <v>0</v>
      </c>
      <c r="K846" s="42">
        <v>0</v>
      </c>
      <c r="L846" s="42">
        <v>149543.85</v>
      </c>
      <c r="M846" s="80">
        <v>941855.8</v>
      </c>
      <c r="N846" s="30"/>
    </row>
    <row r="847" spans="1:14" ht="12.75" x14ac:dyDescent="0.2">
      <c r="A847" s="30"/>
      <c r="B847" s="96"/>
      <c r="C847" s="97" t="s">
        <v>529</v>
      </c>
      <c r="D847" s="79">
        <v>546160.4</v>
      </c>
      <c r="E847" s="42">
        <v>237976.56</v>
      </c>
      <c r="F847" s="42">
        <v>274260.58</v>
      </c>
      <c r="G847" s="42">
        <v>0</v>
      </c>
      <c r="H847" s="42">
        <v>58.25</v>
      </c>
      <c r="I847" s="42">
        <v>0</v>
      </c>
      <c r="J847" s="42">
        <v>0</v>
      </c>
      <c r="K847" s="42">
        <v>0</v>
      </c>
      <c r="L847" s="42">
        <v>199776.8</v>
      </c>
      <c r="M847" s="80">
        <v>1258232.5900000001</v>
      </c>
      <c r="N847" s="30"/>
    </row>
    <row r="848" spans="1:14" ht="12.75" x14ac:dyDescent="0.2">
      <c r="A848" s="30"/>
      <c r="B848" s="96"/>
      <c r="C848" s="97" t="s">
        <v>530</v>
      </c>
      <c r="D848" s="79">
        <v>248305.46</v>
      </c>
      <c r="E848" s="42">
        <v>108193.27</v>
      </c>
      <c r="F848" s="42">
        <v>124689.37</v>
      </c>
      <c r="G848" s="42">
        <v>0</v>
      </c>
      <c r="H848" s="42">
        <v>26.48</v>
      </c>
      <c r="I848" s="42">
        <v>0</v>
      </c>
      <c r="J848" s="42">
        <v>0</v>
      </c>
      <c r="K848" s="42">
        <v>0</v>
      </c>
      <c r="L848" s="42">
        <v>90826.2</v>
      </c>
      <c r="M848" s="80">
        <v>572040.78</v>
      </c>
      <c r="N848" s="30"/>
    </row>
    <row r="849" spans="1:14" ht="12.75" x14ac:dyDescent="0.2">
      <c r="A849" s="30"/>
      <c r="B849" s="96"/>
      <c r="C849" s="97" t="s">
        <v>374</v>
      </c>
      <c r="D849" s="79">
        <v>394520.88</v>
      </c>
      <c r="E849" s="42">
        <v>171903.2</v>
      </c>
      <c r="F849" s="42">
        <v>198113.09</v>
      </c>
      <c r="G849" s="42">
        <v>0</v>
      </c>
      <c r="H849" s="42">
        <v>42.08</v>
      </c>
      <c r="I849" s="42">
        <v>0</v>
      </c>
      <c r="J849" s="42">
        <v>0</v>
      </c>
      <c r="K849" s="42">
        <v>0</v>
      </c>
      <c r="L849" s="42">
        <v>144309.49</v>
      </c>
      <c r="M849" s="80">
        <v>908888.74</v>
      </c>
      <c r="N849" s="30"/>
    </row>
    <row r="850" spans="1:14" ht="12.75" x14ac:dyDescent="0.2">
      <c r="A850" s="30"/>
      <c r="B850" s="96"/>
      <c r="C850" s="97" t="s">
        <v>375</v>
      </c>
      <c r="D850" s="79">
        <v>5939012.3600000003</v>
      </c>
      <c r="E850" s="42">
        <v>2587785.1</v>
      </c>
      <c r="F850" s="42">
        <v>2982341.75</v>
      </c>
      <c r="G850" s="42">
        <v>0</v>
      </c>
      <c r="H850" s="42">
        <v>633.41999999999996</v>
      </c>
      <c r="I850" s="42">
        <v>0</v>
      </c>
      <c r="J850" s="42">
        <v>0</v>
      </c>
      <c r="K850" s="42">
        <v>0</v>
      </c>
      <c r="L850" s="42">
        <v>2172396.5099999998</v>
      </c>
      <c r="M850" s="80">
        <v>13682169.140000001</v>
      </c>
      <c r="N850" s="30"/>
    </row>
    <row r="851" spans="1:14" ht="12.75" x14ac:dyDescent="0.2">
      <c r="A851" s="30"/>
      <c r="B851" s="96"/>
      <c r="C851" s="97" t="s">
        <v>531</v>
      </c>
      <c r="D851" s="79">
        <v>124873.39</v>
      </c>
      <c r="E851" s="42">
        <v>54410.64</v>
      </c>
      <c r="F851" s="42">
        <v>62706.57</v>
      </c>
      <c r="G851" s="42">
        <v>0</v>
      </c>
      <c r="H851" s="42">
        <v>13.32</v>
      </c>
      <c r="I851" s="42">
        <v>0</v>
      </c>
      <c r="J851" s="42">
        <v>0</v>
      </c>
      <c r="K851" s="42">
        <v>0</v>
      </c>
      <c r="L851" s="42">
        <v>45676.7</v>
      </c>
      <c r="M851" s="80">
        <v>287680.62</v>
      </c>
      <c r="N851" s="30"/>
    </row>
    <row r="852" spans="1:14" ht="12.75" x14ac:dyDescent="0.2">
      <c r="A852" s="30"/>
      <c r="B852" s="96"/>
      <c r="C852" s="97" t="s">
        <v>96</v>
      </c>
      <c r="D852" s="79">
        <v>595244.43999999994</v>
      </c>
      <c r="E852" s="42">
        <v>259363.78</v>
      </c>
      <c r="F852" s="42">
        <v>298908.68</v>
      </c>
      <c r="G852" s="42">
        <v>0</v>
      </c>
      <c r="H852" s="42">
        <v>63.48</v>
      </c>
      <c r="I852" s="42">
        <v>0</v>
      </c>
      <c r="J852" s="42">
        <v>0</v>
      </c>
      <c r="K852" s="42">
        <v>0</v>
      </c>
      <c r="L852" s="42">
        <v>217730.98</v>
      </c>
      <c r="M852" s="80">
        <v>1371311.36</v>
      </c>
      <c r="N852" s="30"/>
    </row>
    <row r="853" spans="1:14" ht="12.75" x14ac:dyDescent="0.2">
      <c r="A853" s="30"/>
      <c r="B853" s="96"/>
      <c r="C853" s="97" t="s">
        <v>532</v>
      </c>
      <c r="D853" s="79">
        <v>135071.01999999999</v>
      </c>
      <c r="E853" s="42">
        <v>58854.02</v>
      </c>
      <c r="F853" s="42">
        <v>67827.429999999993</v>
      </c>
      <c r="G853" s="42">
        <v>0</v>
      </c>
      <c r="H853" s="42">
        <v>14.41</v>
      </c>
      <c r="I853" s="42">
        <v>0</v>
      </c>
      <c r="J853" s="42">
        <v>0</v>
      </c>
      <c r="K853" s="42">
        <v>0</v>
      </c>
      <c r="L853" s="42">
        <v>49406.84</v>
      </c>
      <c r="M853" s="80">
        <v>311173.71999999997</v>
      </c>
      <c r="N853" s="30"/>
    </row>
    <row r="854" spans="1:14" thickBot="1" x14ac:dyDescent="0.25">
      <c r="A854" s="30"/>
      <c r="B854" s="98"/>
      <c r="C854" s="99" t="s">
        <v>157</v>
      </c>
      <c r="D854" s="81">
        <v>93849.42</v>
      </c>
      <c r="E854" s="82">
        <v>40892.68</v>
      </c>
      <c r="F854" s="82">
        <v>47127.54</v>
      </c>
      <c r="G854" s="82">
        <v>0</v>
      </c>
      <c r="H854" s="82">
        <v>10.01</v>
      </c>
      <c r="I854" s="82">
        <v>0</v>
      </c>
      <c r="J854" s="82">
        <v>0</v>
      </c>
      <c r="K854" s="82">
        <v>0</v>
      </c>
      <c r="L854" s="82">
        <v>34328.629999999997</v>
      </c>
      <c r="M854" s="83">
        <v>216208.28</v>
      </c>
      <c r="N854" s="30"/>
    </row>
    <row r="855" spans="1:14" thickBot="1" x14ac:dyDescent="0.25">
      <c r="A855" s="30"/>
      <c r="B855" s="92"/>
      <c r="C855" s="93" t="s">
        <v>541</v>
      </c>
      <c r="D855" s="84">
        <v>26446140.260000002</v>
      </c>
      <c r="E855" s="85">
        <v>11523284.26</v>
      </c>
      <c r="F855" s="85">
        <v>13280226.300000001</v>
      </c>
      <c r="G855" s="85">
        <v>12034782.15</v>
      </c>
      <c r="H855" s="85">
        <v>2820.57</v>
      </c>
      <c r="I855" s="85">
        <v>0</v>
      </c>
      <c r="J855" s="85">
        <v>0</v>
      </c>
      <c r="K855" s="85">
        <v>0</v>
      </c>
      <c r="L855" s="85">
        <v>0</v>
      </c>
      <c r="M855" s="86">
        <v>63287253.539999999</v>
      </c>
      <c r="N855" s="30"/>
    </row>
    <row r="856" spans="1:14" thickBot="1" x14ac:dyDescent="0.25">
      <c r="A856" s="30"/>
      <c r="B856" s="1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</row>
    <row r="857" spans="1:14" ht="12.75" x14ac:dyDescent="0.2">
      <c r="A857" s="30"/>
      <c r="B857" s="94" t="s">
        <v>813</v>
      </c>
      <c r="C857" s="95" t="s">
        <v>736</v>
      </c>
      <c r="D857" s="76">
        <v>180957.4</v>
      </c>
      <c r="E857" s="77">
        <v>173343.75</v>
      </c>
      <c r="F857" s="77">
        <v>93911.1</v>
      </c>
      <c r="G857" s="77">
        <v>0</v>
      </c>
      <c r="H857" s="77">
        <v>0</v>
      </c>
      <c r="I857" s="77">
        <v>116072.92</v>
      </c>
      <c r="J857" s="77">
        <v>0</v>
      </c>
      <c r="K857" s="77">
        <v>0</v>
      </c>
      <c r="L857" s="77">
        <v>-20132.22</v>
      </c>
      <c r="M857" s="78">
        <v>544152.94999999995</v>
      </c>
      <c r="N857" s="30"/>
    </row>
    <row r="858" spans="1:14" ht="12.75" x14ac:dyDescent="0.2">
      <c r="A858" s="30"/>
      <c r="B858" s="96"/>
      <c r="C858" s="97" t="s">
        <v>15</v>
      </c>
      <c r="D858" s="79">
        <v>1055.98</v>
      </c>
      <c r="E858" s="42">
        <v>1011.55</v>
      </c>
      <c r="F858" s="42">
        <v>548.02</v>
      </c>
      <c r="G858" s="42">
        <v>0</v>
      </c>
      <c r="H858" s="42">
        <v>0</v>
      </c>
      <c r="I858" s="42">
        <v>677.35</v>
      </c>
      <c r="J858" s="42">
        <v>0</v>
      </c>
      <c r="K858" s="42">
        <v>0</v>
      </c>
      <c r="L858" s="42">
        <v>1171.0999999999999</v>
      </c>
      <c r="M858" s="80">
        <v>4464</v>
      </c>
      <c r="N858" s="30"/>
    </row>
    <row r="859" spans="1:14" ht="12.75" x14ac:dyDescent="0.2">
      <c r="A859" s="30"/>
      <c r="B859" s="96"/>
      <c r="C859" s="97" t="s">
        <v>533</v>
      </c>
      <c r="D859" s="79">
        <v>8889.48</v>
      </c>
      <c r="E859" s="42">
        <v>8515.4599999999991</v>
      </c>
      <c r="F859" s="42">
        <v>4613.3599999999997</v>
      </c>
      <c r="G859" s="42">
        <v>0</v>
      </c>
      <c r="H859" s="42">
        <v>0</v>
      </c>
      <c r="I859" s="42">
        <v>5702.05</v>
      </c>
      <c r="J859" s="42">
        <v>0</v>
      </c>
      <c r="K859" s="42">
        <v>0</v>
      </c>
      <c r="L859" s="42">
        <v>9858.51</v>
      </c>
      <c r="M859" s="80">
        <v>37578.86</v>
      </c>
      <c r="N859" s="30"/>
    </row>
    <row r="860" spans="1:14" thickBot="1" x14ac:dyDescent="0.25">
      <c r="A860" s="30"/>
      <c r="B860" s="98"/>
      <c r="C860" s="99" t="s">
        <v>534</v>
      </c>
      <c r="D860" s="81">
        <v>8207.8799999999992</v>
      </c>
      <c r="E860" s="82">
        <v>7862.54</v>
      </c>
      <c r="F860" s="82">
        <v>4259.63</v>
      </c>
      <c r="G860" s="82">
        <v>0</v>
      </c>
      <c r="H860" s="82">
        <v>0</v>
      </c>
      <c r="I860" s="82">
        <v>5264.85</v>
      </c>
      <c r="J860" s="82">
        <v>0</v>
      </c>
      <c r="K860" s="82">
        <v>0</v>
      </c>
      <c r="L860" s="82">
        <v>9102.61</v>
      </c>
      <c r="M860" s="83">
        <v>34697.51</v>
      </c>
      <c r="N860" s="30"/>
    </row>
    <row r="861" spans="1:14" thickBot="1" x14ac:dyDescent="0.25">
      <c r="A861" s="30"/>
      <c r="B861" s="92"/>
      <c r="C861" s="93" t="s">
        <v>541</v>
      </c>
      <c r="D861" s="84">
        <v>199110.74</v>
      </c>
      <c r="E861" s="85">
        <v>190733.3</v>
      </c>
      <c r="F861" s="85">
        <v>103332.11</v>
      </c>
      <c r="G861" s="85">
        <v>0</v>
      </c>
      <c r="H861" s="85">
        <v>0</v>
      </c>
      <c r="I861" s="85">
        <v>127717.17</v>
      </c>
      <c r="J861" s="85">
        <v>0</v>
      </c>
      <c r="K861" s="85">
        <v>0</v>
      </c>
      <c r="L861" s="85">
        <v>0</v>
      </c>
      <c r="M861" s="86">
        <v>620893.31999999995</v>
      </c>
      <c r="N861" s="30"/>
    </row>
    <row r="862" spans="1:14" thickBot="1" x14ac:dyDescent="0.25">
      <c r="A862" s="30"/>
      <c r="B862" s="1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</row>
    <row r="863" spans="1:14" ht="12.75" x14ac:dyDescent="0.2">
      <c r="A863" s="30"/>
      <c r="B863" s="94" t="s">
        <v>18</v>
      </c>
      <c r="C863" s="95" t="s">
        <v>744</v>
      </c>
      <c r="D863" s="76">
        <v>133629.35</v>
      </c>
      <c r="E863" s="77">
        <v>102761.47</v>
      </c>
      <c r="F863" s="77">
        <v>61227.88</v>
      </c>
      <c r="G863" s="77">
        <v>0</v>
      </c>
      <c r="H863" s="77">
        <v>0</v>
      </c>
      <c r="I863" s="77">
        <v>36638.839999999997</v>
      </c>
      <c r="J863" s="77">
        <v>0</v>
      </c>
      <c r="K863" s="77">
        <v>0</v>
      </c>
      <c r="L863" s="77">
        <v>-16127.21</v>
      </c>
      <c r="M863" s="78">
        <v>318130.33</v>
      </c>
      <c r="N863" s="30"/>
    </row>
    <row r="864" spans="1:14" ht="12.75" x14ac:dyDescent="0.2">
      <c r="A864" s="30"/>
      <c r="B864" s="96"/>
      <c r="C864" s="97" t="s">
        <v>232</v>
      </c>
      <c r="D864" s="79">
        <v>1547.45</v>
      </c>
      <c r="E864" s="42">
        <v>1189.99</v>
      </c>
      <c r="F864" s="42">
        <v>709.03</v>
      </c>
      <c r="G864" s="42">
        <v>0</v>
      </c>
      <c r="H864" s="42">
        <v>0</v>
      </c>
      <c r="I864" s="42">
        <v>424.28</v>
      </c>
      <c r="J864" s="42">
        <v>0</v>
      </c>
      <c r="K864" s="42">
        <v>0</v>
      </c>
      <c r="L864" s="42">
        <v>1344.16</v>
      </c>
      <c r="M864" s="80">
        <v>5214.91</v>
      </c>
      <c r="N864" s="30"/>
    </row>
    <row r="865" spans="1:14" ht="12.75" x14ac:dyDescent="0.2">
      <c r="A865" s="30"/>
      <c r="B865" s="96"/>
      <c r="C865" s="97" t="s">
        <v>233</v>
      </c>
      <c r="D865" s="79">
        <v>14964.74</v>
      </c>
      <c r="E865" s="42">
        <v>11507.94</v>
      </c>
      <c r="F865" s="42">
        <v>6856.72</v>
      </c>
      <c r="G865" s="42">
        <v>0</v>
      </c>
      <c r="H865" s="42">
        <v>0</v>
      </c>
      <c r="I865" s="42">
        <v>4103.07</v>
      </c>
      <c r="J865" s="42">
        <v>0</v>
      </c>
      <c r="K865" s="42">
        <v>0</v>
      </c>
      <c r="L865" s="42">
        <v>12998.84</v>
      </c>
      <c r="M865" s="80">
        <v>50431.31</v>
      </c>
      <c r="N865" s="30"/>
    </row>
    <row r="866" spans="1:14" thickBot="1" x14ac:dyDescent="0.25">
      <c r="A866" s="30"/>
      <c r="B866" s="98"/>
      <c r="C866" s="99" t="s">
        <v>234</v>
      </c>
      <c r="D866" s="81">
        <v>2054.0500000000002</v>
      </c>
      <c r="E866" s="82">
        <v>1579.57</v>
      </c>
      <c r="F866" s="82">
        <v>941.15</v>
      </c>
      <c r="G866" s="82">
        <v>0</v>
      </c>
      <c r="H866" s="82">
        <v>0</v>
      </c>
      <c r="I866" s="82">
        <v>563.17999999999995</v>
      </c>
      <c r="J866" s="82">
        <v>0</v>
      </c>
      <c r="K866" s="82">
        <v>0</v>
      </c>
      <c r="L866" s="82">
        <v>1784.21</v>
      </c>
      <c r="M866" s="83">
        <v>6922.16</v>
      </c>
      <c r="N866" s="30"/>
    </row>
    <row r="867" spans="1:14" thickBot="1" x14ac:dyDescent="0.25">
      <c r="A867" s="30"/>
      <c r="B867" s="92"/>
      <c r="C867" s="93" t="s">
        <v>541</v>
      </c>
      <c r="D867" s="84">
        <v>152195.59</v>
      </c>
      <c r="E867" s="85">
        <v>117038.97</v>
      </c>
      <c r="F867" s="85">
        <v>69734.78</v>
      </c>
      <c r="G867" s="85">
        <v>0</v>
      </c>
      <c r="H867" s="85">
        <v>0</v>
      </c>
      <c r="I867" s="85">
        <v>41729.370000000003</v>
      </c>
      <c r="J867" s="85">
        <v>0</v>
      </c>
      <c r="K867" s="85">
        <v>0</v>
      </c>
      <c r="L867" s="85">
        <v>0</v>
      </c>
      <c r="M867" s="86">
        <v>380698.71</v>
      </c>
      <c r="N867" s="30"/>
    </row>
    <row r="868" spans="1:14" thickBot="1" x14ac:dyDescent="0.25">
      <c r="A868" s="30"/>
      <c r="B868" s="1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</row>
    <row r="869" spans="1:14" ht="12.75" x14ac:dyDescent="0.2">
      <c r="A869" s="30"/>
      <c r="B869" s="94" t="s">
        <v>814</v>
      </c>
      <c r="C869" s="95" t="s">
        <v>744</v>
      </c>
      <c r="D869" s="76">
        <v>1020500.23</v>
      </c>
      <c r="E869" s="77">
        <v>424104.8</v>
      </c>
      <c r="F869" s="77">
        <v>502484.21</v>
      </c>
      <c r="G869" s="77">
        <v>0</v>
      </c>
      <c r="H869" s="77">
        <v>0</v>
      </c>
      <c r="I869" s="77">
        <v>0</v>
      </c>
      <c r="J869" s="77">
        <v>0</v>
      </c>
      <c r="K869" s="77">
        <v>0</v>
      </c>
      <c r="L869" s="77">
        <v>-145580.45000000001</v>
      </c>
      <c r="M869" s="78">
        <v>1801508.79</v>
      </c>
      <c r="N869" s="30"/>
    </row>
    <row r="870" spans="1:14" ht="12.75" x14ac:dyDescent="0.2">
      <c r="A870" s="30"/>
      <c r="B870" s="96"/>
      <c r="C870" s="97" t="s">
        <v>272</v>
      </c>
      <c r="D870" s="79">
        <v>118733.21</v>
      </c>
      <c r="E870" s="42">
        <v>49343.77</v>
      </c>
      <c r="F870" s="42">
        <v>58463.06</v>
      </c>
      <c r="G870" s="42">
        <v>0</v>
      </c>
      <c r="H870" s="42">
        <v>0</v>
      </c>
      <c r="I870" s="42">
        <v>0</v>
      </c>
      <c r="J870" s="42">
        <v>0</v>
      </c>
      <c r="K870" s="42">
        <v>0</v>
      </c>
      <c r="L870" s="42">
        <v>40592.47</v>
      </c>
      <c r="M870" s="80">
        <v>267132.51</v>
      </c>
      <c r="N870" s="30"/>
    </row>
    <row r="871" spans="1:14" ht="12.75" x14ac:dyDescent="0.2">
      <c r="A871" s="30"/>
      <c r="B871" s="96"/>
      <c r="C871" s="97" t="s">
        <v>320</v>
      </c>
      <c r="D871" s="79">
        <v>114521.95</v>
      </c>
      <c r="E871" s="42">
        <v>47593.63</v>
      </c>
      <c r="F871" s="42">
        <v>56389.48</v>
      </c>
      <c r="G871" s="42">
        <v>0</v>
      </c>
      <c r="H871" s="42">
        <v>0</v>
      </c>
      <c r="I871" s="42">
        <v>0</v>
      </c>
      <c r="J871" s="42">
        <v>0</v>
      </c>
      <c r="K871" s="42">
        <v>0</v>
      </c>
      <c r="L871" s="42">
        <v>39152.730000000003</v>
      </c>
      <c r="M871" s="80">
        <v>257657.79</v>
      </c>
      <c r="N871" s="30"/>
    </row>
    <row r="872" spans="1:14" ht="12.75" x14ac:dyDescent="0.2">
      <c r="A872" s="30"/>
      <c r="B872" s="96"/>
      <c r="C872" s="97" t="s">
        <v>535</v>
      </c>
      <c r="D872" s="79">
        <v>174323.68</v>
      </c>
      <c r="E872" s="42">
        <v>72446.34</v>
      </c>
      <c r="F872" s="42">
        <v>85835.26</v>
      </c>
      <c r="G872" s="42">
        <v>0</v>
      </c>
      <c r="H872" s="42">
        <v>0</v>
      </c>
      <c r="I872" s="42">
        <v>0</v>
      </c>
      <c r="J872" s="42">
        <v>0</v>
      </c>
      <c r="K872" s="42">
        <v>0</v>
      </c>
      <c r="L872" s="42">
        <v>59597.73</v>
      </c>
      <c r="M872" s="80">
        <v>392203.01</v>
      </c>
      <c r="N872" s="30"/>
    </row>
    <row r="873" spans="1:14" thickBot="1" x14ac:dyDescent="0.25">
      <c r="A873" s="30"/>
      <c r="B873" s="98"/>
      <c r="C873" s="99" t="s">
        <v>277</v>
      </c>
      <c r="D873" s="81">
        <v>18244.8</v>
      </c>
      <c r="E873" s="82">
        <v>7582.27</v>
      </c>
      <c r="F873" s="82">
        <v>8983.56</v>
      </c>
      <c r="G873" s="82">
        <v>0</v>
      </c>
      <c r="H873" s="82">
        <v>0</v>
      </c>
      <c r="I873" s="82">
        <v>0</v>
      </c>
      <c r="J873" s="82">
        <v>0</v>
      </c>
      <c r="K873" s="82">
        <v>0</v>
      </c>
      <c r="L873" s="82">
        <v>6237.52</v>
      </c>
      <c r="M873" s="83">
        <v>41048.15</v>
      </c>
      <c r="N873" s="30"/>
    </row>
    <row r="874" spans="1:14" thickBot="1" x14ac:dyDescent="0.25">
      <c r="A874" s="30"/>
      <c r="B874" s="92"/>
      <c r="C874" s="93" t="s">
        <v>541</v>
      </c>
      <c r="D874" s="84">
        <v>1446323.87</v>
      </c>
      <c r="E874" s="85">
        <v>601070.81000000006</v>
      </c>
      <c r="F874" s="85">
        <v>712155.57</v>
      </c>
      <c r="G874" s="85">
        <v>0</v>
      </c>
      <c r="H874" s="85">
        <v>0</v>
      </c>
      <c r="I874" s="85">
        <v>0</v>
      </c>
      <c r="J874" s="85">
        <v>0</v>
      </c>
      <c r="K874" s="85">
        <v>0</v>
      </c>
      <c r="L874" s="85">
        <v>0</v>
      </c>
      <c r="M874" s="86">
        <v>2759550.25</v>
      </c>
      <c r="N874" s="30"/>
    </row>
    <row r="875" spans="1:14" thickBot="1" x14ac:dyDescent="0.25">
      <c r="A875" s="30"/>
      <c r="B875" s="1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</row>
    <row r="876" spans="1:14" ht="12.75" x14ac:dyDescent="0.2">
      <c r="A876" s="30"/>
      <c r="B876" s="94" t="s">
        <v>815</v>
      </c>
      <c r="C876" s="95" t="s">
        <v>744</v>
      </c>
      <c r="D876" s="76">
        <v>1592515.63</v>
      </c>
      <c r="E876" s="77">
        <v>910327.64</v>
      </c>
      <c r="F876" s="77">
        <v>772345.48</v>
      </c>
      <c r="G876" s="77">
        <v>0</v>
      </c>
      <c r="H876" s="77">
        <v>-277.06</v>
      </c>
      <c r="I876" s="77">
        <v>221774.2</v>
      </c>
      <c r="J876" s="77">
        <v>0</v>
      </c>
      <c r="K876" s="77">
        <v>0</v>
      </c>
      <c r="L876" s="77">
        <v>-267371.84999999998</v>
      </c>
      <c r="M876" s="78">
        <v>3229314.04</v>
      </c>
      <c r="N876" s="30"/>
    </row>
    <row r="877" spans="1:14" ht="12.75" x14ac:dyDescent="0.2">
      <c r="A877" s="30"/>
      <c r="B877" s="96"/>
      <c r="C877" s="97" t="s">
        <v>235</v>
      </c>
      <c r="D877" s="79">
        <v>2009.08</v>
      </c>
      <c r="E877" s="42">
        <v>1148.45</v>
      </c>
      <c r="F877" s="42">
        <v>974.37</v>
      </c>
      <c r="G877" s="42">
        <v>0</v>
      </c>
      <c r="H877" s="42">
        <v>-0.35</v>
      </c>
      <c r="I877" s="42">
        <v>279.79000000000002</v>
      </c>
      <c r="J877" s="42">
        <v>0</v>
      </c>
      <c r="K877" s="42">
        <v>0</v>
      </c>
      <c r="L877" s="42">
        <v>1146.05</v>
      </c>
      <c r="M877" s="80">
        <v>5557.39</v>
      </c>
      <c r="N877" s="30"/>
    </row>
    <row r="878" spans="1:14" ht="12.75" x14ac:dyDescent="0.2">
      <c r="A878" s="30"/>
      <c r="B878" s="96"/>
      <c r="C878" s="97" t="s">
        <v>236</v>
      </c>
      <c r="D878" s="79">
        <v>8655.1</v>
      </c>
      <c r="E878" s="42">
        <v>4947.51</v>
      </c>
      <c r="F878" s="42">
        <v>4197.59</v>
      </c>
      <c r="G878" s="42">
        <v>0</v>
      </c>
      <c r="H878" s="42">
        <v>-1.51</v>
      </c>
      <c r="I878" s="42">
        <v>1205.31</v>
      </c>
      <c r="J878" s="42">
        <v>0</v>
      </c>
      <c r="K878" s="42">
        <v>0</v>
      </c>
      <c r="L878" s="42">
        <v>4937.1899999999996</v>
      </c>
      <c r="M878" s="80">
        <v>23941.19</v>
      </c>
      <c r="N878" s="30"/>
    </row>
    <row r="879" spans="1:14" ht="12.75" x14ac:dyDescent="0.2">
      <c r="A879" s="30"/>
      <c r="B879" s="96"/>
      <c r="C879" s="97" t="s">
        <v>237</v>
      </c>
      <c r="D879" s="79">
        <v>386825.23</v>
      </c>
      <c r="E879" s="42">
        <v>221120.4</v>
      </c>
      <c r="F879" s="42">
        <v>187604.26</v>
      </c>
      <c r="G879" s="42">
        <v>0</v>
      </c>
      <c r="H879" s="42">
        <v>-67.3</v>
      </c>
      <c r="I879" s="42">
        <v>53869.4</v>
      </c>
      <c r="J879" s="42">
        <v>0</v>
      </c>
      <c r="K879" s="42">
        <v>0</v>
      </c>
      <c r="L879" s="42">
        <v>220659.39</v>
      </c>
      <c r="M879" s="80">
        <v>1070011.3799999999</v>
      </c>
      <c r="N879" s="30"/>
    </row>
    <row r="880" spans="1:14" ht="12.75" x14ac:dyDescent="0.2">
      <c r="A880" s="30"/>
      <c r="B880" s="96"/>
      <c r="C880" s="97" t="s">
        <v>238</v>
      </c>
      <c r="D880" s="79">
        <v>42766.6</v>
      </c>
      <c r="E880" s="42">
        <v>24446.62</v>
      </c>
      <c r="F880" s="42">
        <v>20741.14</v>
      </c>
      <c r="G880" s="42">
        <v>0</v>
      </c>
      <c r="H880" s="42">
        <v>-7.44</v>
      </c>
      <c r="I880" s="42">
        <v>5955.69</v>
      </c>
      <c r="J880" s="42">
        <v>0</v>
      </c>
      <c r="K880" s="42">
        <v>0</v>
      </c>
      <c r="L880" s="42">
        <v>24395.64</v>
      </c>
      <c r="M880" s="80">
        <v>118298.25</v>
      </c>
      <c r="N880" s="30"/>
    </row>
    <row r="881" spans="1:14" ht="12.75" x14ac:dyDescent="0.2">
      <c r="A881" s="30"/>
      <c r="B881" s="96"/>
      <c r="C881" s="97" t="s">
        <v>239</v>
      </c>
      <c r="D881" s="79">
        <v>7330.15</v>
      </c>
      <c r="E881" s="42">
        <v>4190.12</v>
      </c>
      <c r="F881" s="42">
        <v>3555.01</v>
      </c>
      <c r="G881" s="42">
        <v>0</v>
      </c>
      <c r="H881" s="42">
        <v>-1.28</v>
      </c>
      <c r="I881" s="42">
        <v>1020.8</v>
      </c>
      <c r="J881" s="42">
        <v>0</v>
      </c>
      <c r="K881" s="42">
        <v>0</v>
      </c>
      <c r="L881" s="42">
        <v>4181.38</v>
      </c>
      <c r="M881" s="80">
        <v>20276.18</v>
      </c>
      <c r="N881" s="30"/>
    </row>
    <row r="882" spans="1:14" ht="12.75" x14ac:dyDescent="0.2">
      <c r="A882" s="30"/>
      <c r="B882" s="96"/>
      <c r="C882" s="97" t="s">
        <v>240</v>
      </c>
      <c r="D882" s="79">
        <v>326.91000000000003</v>
      </c>
      <c r="E882" s="42">
        <v>186.87</v>
      </c>
      <c r="F882" s="42">
        <v>158.55000000000001</v>
      </c>
      <c r="G882" s="42">
        <v>0</v>
      </c>
      <c r="H882" s="42">
        <v>-0.04</v>
      </c>
      <c r="I882" s="42">
        <v>45.53</v>
      </c>
      <c r="J882" s="42">
        <v>0</v>
      </c>
      <c r="K882" s="42">
        <v>0</v>
      </c>
      <c r="L882" s="42">
        <v>186.48</v>
      </c>
      <c r="M882" s="80">
        <v>904.3</v>
      </c>
      <c r="N882" s="30"/>
    </row>
    <row r="883" spans="1:14" thickBot="1" x14ac:dyDescent="0.25">
      <c r="A883" s="30"/>
      <c r="B883" s="98"/>
      <c r="C883" s="99" t="s">
        <v>241</v>
      </c>
      <c r="D883" s="81">
        <v>20801.11</v>
      </c>
      <c r="E883" s="82">
        <v>11890.51</v>
      </c>
      <c r="F883" s="82">
        <v>10088.219999999999</v>
      </c>
      <c r="G883" s="82">
        <v>0</v>
      </c>
      <c r="H883" s="82">
        <v>-3.62</v>
      </c>
      <c r="I883" s="82">
        <v>2896.77</v>
      </c>
      <c r="J883" s="82">
        <v>0</v>
      </c>
      <c r="K883" s="82">
        <v>0</v>
      </c>
      <c r="L883" s="82">
        <v>11865.72</v>
      </c>
      <c r="M883" s="83">
        <v>57538.71</v>
      </c>
      <c r="N883" s="30"/>
    </row>
    <row r="884" spans="1:14" thickBot="1" x14ac:dyDescent="0.25">
      <c r="A884" s="30"/>
      <c r="B884" s="92"/>
      <c r="C884" s="93" t="s">
        <v>541</v>
      </c>
      <c r="D884" s="84">
        <v>2061229.81</v>
      </c>
      <c r="E884" s="85">
        <v>1178258.1200000001</v>
      </c>
      <c r="F884" s="85">
        <v>999664.62</v>
      </c>
      <c r="G884" s="85">
        <v>0</v>
      </c>
      <c r="H884" s="85">
        <v>-358.6</v>
      </c>
      <c r="I884" s="85">
        <v>287047.49</v>
      </c>
      <c r="J884" s="85">
        <v>0</v>
      </c>
      <c r="K884" s="85">
        <v>0</v>
      </c>
      <c r="L884" s="85">
        <v>0</v>
      </c>
      <c r="M884" s="86">
        <v>4525841.4400000004</v>
      </c>
      <c r="N884" s="30"/>
    </row>
    <row r="885" spans="1:14" thickBot="1" x14ac:dyDescent="0.25">
      <c r="A885" s="30"/>
      <c r="B885" s="1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</row>
    <row r="886" spans="1:14" ht="12.75" x14ac:dyDescent="0.2">
      <c r="A886" s="30"/>
      <c r="B886" s="94" t="s">
        <v>816</v>
      </c>
      <c r="C886" s="95" t="s">
        <v>736</v>
      </c>
      <c r="D886" s="76">
        <v>1015630.37</v>
      </c>
      <c r="E886" s="77">
        <v>620161.78</v>
      </c>
      <c r="F886" s="77">
        <v>494357.22</v>
      </c>
      <c r="G886" s="77">
        <v>0</v>
      </c>
      <c r="H886" s="77">
        <v>216.63</v>
      </c>
      <c r="I886" s="77">
        <v>173597.87</v>
      </c>
      <c r="J886" s="77">
        <v>0</v>
      </c>
      <c r="K886" s="77">
        <v>252057.76</v>
      </c>
      <c r="L886" s="77">
        <v>-82006.05</v>
      </c>
      <c r="M886" s="78">
        <v>2474015.58</v>
      </c>
      <c r="N886" s="30"/>
    </row>
    <row r="887" spans="1:14" ht="12.75" x14ac:dyDescent="0.2">
      <c r="A887" s="30"/>
      <c r="B887" s="96"/>
      <c r="C887" s="97" t="s">
        <v>522</v>
      </c>
      <c r="D887" s="79">
        <v>1126.6400000000001</v>
      </c>
      <c r="E887" s="42">
        <v>687.94</v>
      </c>
      <c r="F887" s="42">
        <v>548.39</v>
      </c>
      <c r="G887" s="42">
        <v>0</v>
      </c>
      <c r="H887" s="42">
        <v>0.24</v>
      </c>
      <c r="I887" s="42">
        <v>192.57</v>
      </c>
      <c r="J887" s="42">
        <v>0</v>
      </c>
      <c r="K887" s="42">
        <v>0</v>
      </c>
      <c r="L887" s="42">
        <v>704.89</v>
      </c>
      <c r="M887" s="80">
        <v>3260.67</v>
      </c>
      <c r="N887" s="30"/>
    </row>
    <row r="888" spans="1:14" ht="12.75" x14ac:dyDescent="0.2">
      <c r="A888" s="30"/>
      <c r="B888" s="96"/>
      <c r="C888" s="97" t="s">
        <v>536</v>
      </c>
      <c r="D888" s="79">
        <v>66547.070000000007</v>
      </c>
      <c r="E888" s="42">
        <v>40634.81</v>
      </c>
      <c r="F888" s="42">
        <v>32391.73</v>
      </c>
      <c r="G888" s="42">
        <v>0</v>
      </c>
      <c r="H888" s="42">
        <v>14.19</v>
      </c>
      <c r="I888" s="42">
        <v>11374.64</v>
      </c>
      <c r="J888" s="42">
        <v>0</v>
      </c>
      <c r="K888" s="42">
        <v>0</v>
      </c>
      <c r="L888" s="42">
        <v>41635.449999999997</v>
      </c>
      <c r="M888" s="80">
        <v>192597.89</v>
      </c>
      <c r="N888" s="30"/>
    </row>
    <row r="889" spans="1:14" ht="12.75" x14ac:dyDescent="0.2">
      <c r="A889" s="30"/>
      <c r="B889" s="96"/>
      <c r="C889" s="97" t="s">
        <v>537</v>
      </c>
      <c r="D889" s="79">
        <v>6775.06</v>
      </c>
      <c r="E889" s="42">
        <v>4136.97</v>
      </c>
      <c r="F889" s="42">
        <v>3297.76</v>
      </c>
      <c r="G889" s="42">
        <v>0</v>
      </c>
      <c r="H889" s="42">
        <v>1.45</v>
      </c>
      <c r="I889" s="42">
        <v>1158.04</v>
      </c>
      <c r="J889" s="42">
        <v>0</v>
      </c>
      <c r="K889" s="42">
        <v>0</v>
      </c>
      <c r="L889" s="42">
        <v>4238.8500000000004</v>
      </c>
      <c r="M889" s="80">
        <v>19608.13</v>
      </c>
      <c r="N889" s="30"/>
    </row>
    <row r="890" spans="1:14" thickBot="1" x14ac:dyDescent="0.25">
      <c r="A890" s="30"/>
      <c r="B890" s="98"/>
      <c r="C890" s="99" t="s">
        <v>538</v>
      </c>
      <c r="D890" s="81">
        <v>56623.73</v>
      </c>
      <c r="E890" s="82">
        <v>34575.440000000002</v>
      </c>
      <c r="F890" s="82">
        <v>27561.55</v>
      </c>
      <c r="G890" s="82">
        <v>0</v>
      </c>
      <c r="H890" s="82">
        <v>12.08</v>
      </c>
      <c r="I890" s="82">
        <v>9678.48</v>
      </c>
      <c r="J890" s="82">
        <v>0</v>
      </c>
      <c r="K890" s="82">
        <v>0</v>
      </c>
      <c r="L890" s="82">
        <v>35426.86</v>
      </c>
      <c r="M890" s="83">
        <v>163878.14000000001</v>
      </c>
      <c r="N890" s="30"/>
    </row>
    <row r="891" spans="1:14" thickBot="1" x14ac:dyDescent="0.25">
      <c r="A891" s="30"/>
      <c r="B891" s="92"/>
      <c r="C891" s="93" t="s">
        <v>541</v>
      </c>
      <c r="D891" s="84">
        <v>1146702.8700000001</v>
      </c>
      <c r="E891" s="85">
        <v>700196.94</v>
      </c>
      <c r="F891" s="85">
        <v>558156.65</v>
      </c>
      <c r="G891" s="85">
        <v>0</v>
      </c>
      <c r="H891" s="85">
        <v>244.59</v>
      </c>
      <c r="I891" s="85">
        <v>196001.6</v>
      </c>
      <c r="J891" s="85">
        <v>0</v>
      </c>
      <c r="K891" s="85">
        <v>252057.76</v>
      </c>
      <c r="L891" s="85">
        <v>0</v>
      </c>
      <c r="M891" s="86">
        <v>2853360.41</v>
      </c>
      <c r="N891" s="30"/>
    </row>
    <row r="892" spans="1:14" thickBot="1" x14ac:dyDescent="0.25">
      <c r="A892" s="30"/>
      <c r="B892" s="1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</row>
    <row r="893" spans="1:14" ht="12.75" x14ac:dyDescent="0.2">
      <c r="A893" s="30"/>
      <c r="B893" s="94" t="s">
        <v>19</v>
      </c>
      <c r="C893" s="95" t="s">
        <v>744</v>
      </c>
      <c r="D893" s="76">
        <v>1112073.93</v>
      </c>
      <c r="E893" s="77">
        <v>548369.5</v>
      </c>
      <c r="F893" s="77">
        <v>531228.94999999995</v>
      </c>
      <c r="G893" s="77">
        <v>0</v>
      </c>
      <c r="H893" s="77">
        <v>0</v>
      </c>
      <c r="I893" s="77">
        <v>33675.17</v>
      </c>
      <c r="J893" s="77">
        <v>0</v>
      </c>
      <c r="K893" s="77">
        <v>0</v>
      </c>
      <c r="L893" s="77">
        <v>-238207.42</v>
      </c>
      <c r="M893" s="78">
        <v>1987140.13</v>
      </c>
      <c r="N893" s="30"/>
    </row>
    <row r="894" spans="1:14" ht="12.75" x14ac:dyDescent="0.2">
      <c r="A894" s="30"/>
      <c r="B894" s="96"/>
      <c r="C894" s="97" t="s">
        <v>242</v>
      </c>
      <c r="D894" s="79">
        <v>3188.98</v>
      </c>
      <c r="E894" s="42">
        <v>1572.5</v>
      </c>
      <c r="F894" s="42">
        <v>1523.35</v>
      </c>
      <c r="G894" s="42">
        <v>0</v>
      </c>
      <c r="H894" s="42">
        <v>0</v>
      </c>
      <c r="I894" s="42">
        <v>96.57</v>
      </c>
      <c r="J894" s="42">
        <v>0</v>
      </c>
      <c r="K894" s="42">
        <v>0</v>
      </c>
      <c r="L894" s="42">
        <v>1470.64</v>
      </c>
      <c r="M894" s="80">
        <v>7852.04</v>
      </c>
      <c r="N894" s="30"/>
    </row>
    <row r="895" spans="1:14" ht="12.75" x14ac:dyDescent="0.2">
      <c r="A895" s="30"/>
      <c r="B895" s="96"/>
      <c r="C895" s="97" t="s">
        <v>243</v>
      </c>
      <c r="D895" s="79">
        <v>9078.67</v>
      </c>
      <c r="E895" s="42">
        <v>4476.74</v>
      </c>
      <c r="F895" s="42">
        <v>4336.8100000000004</v>
      </c>
      <c r="G895" s="42">
        <v>0</v>
      </c>
      <c r="H895" s="42">
        <v>0</v>
      </c>
      <c r="I895" s="42">
        <v>274.91000000000003</v>
      </c>
      <c r="J895" s="42">
        <v>0</v>
      </c>
      <c r="K895" s="42">
        <v>0</v>
      </c>
      <c r="L895" s="42">
        <v>4186.7700000000004</v>
      </c>
      <c r="M895" s="80">
        <v>22353.9</v>
      </c>
      <c r="N895" s="30"/>
    </row>
    <row r="896" spans="1:14" ht="12.75" x14ac:dyDescent="0.2">
      <c r="A896" s="30"/>
      <c r="B896" s="96"/>
      <c r="C896" s="97" t="s">
        <v>150</v>
      </c>
      <c r="D896" s="79">
        <v>705.19</v>
      </c>
      <c r="E896" s="42">
        <v>347.73</v>
      </c>
      <c r="F896" s="42">
        <v>336.86</v>
      </c>
      <c r="G896" s="42">
        <v>0</v>
      </c>
      <c r="H896" s="42">
        <v>0</v>
      </c>
      <c r="I896" s="42">
        <v>21.35</v>
      </c>
      <c r="J896" s="42">
        <v>0</v>
      </c>
      <c r="K896" s="42">
        <v>0</v>
      </c>
      <c r="L896" s="42">
        <v>325.20999999999998</v>
      </c>
      <c r="M896" s="80">
        <v>1736.34</v>
      </c>
      <c r="N896" s="30"/>
    </row>
    <row r="897" spans="1:14" ht="12.75" x14ac:dyDescent="0.2">
      <c r="A897" s="30"/>
      <c r="B897" s="96"/>
      <c r="C897" s="97" t="s">
        <v>244</v>
      </c>
      <c r="D897" s="79">
        <v>3536.85</v>
      </c>
      <c r="E897" s="42">
        <v>1744.04</v>
      </c>
      <c r="F897" s="42">
        <v>1689.52</v>
      </c>
      <c r="G897" s="42">
        <v>0</v>
      </c>
      <c r="H897" s="42">
        <v>0</v>
      </c>
      <c r="I897" s="42">
        <v>107.1</v>
      </c>
      <c r="J897" s="42">
        <v>0</v>
      </c>
      <c r="K897" s="42">
        <v>0</v>
      </c>
      <c r="L897" s="42">
        <v>1631.07</v>
      </c>
      <c r="M897" s="80">
        <v>8708.58</v>
      </c>
      <c r="N897" s="30"/>
    </row>
    <row r="898" spans="1:14" ht="12.75" x14ac:dyDescent="0.2">
      <c r="A898" s="30"/>
      <c r="B898" s="96"/>
      <c r="C898" s="97" t="s">
        <v>245</v>
      </c>
      <c r="D898" s="79">
        <v>2572.87</v>
      </c>
      <c r="E898" s="42">
        <v>1268.7</v>
      </c>
      <c r="F898" s="42">
        <v>1229.04</v>
      </c>
      <c r="G898" s="42">
        <v>0</v>
      </c>
      <c r="H898" s="42">
        <v>0</v>
      </c>
      <c r="I898" s="42">
        <v>77.91</v>
      </c>
      <c r="J898" s="42">
        <v>0</v>
      </c>
      <c r="K898" s="42">
        <v>0</v>
      </c>
      <c r="L898" s="42">
        <v>1186.52</v>
      </c>
      <c r="M898" s="80">
        <v>6335.04</v>
      </c>
      <c r="N898" s="30"/>
    </row>
    <row r="899" spans="1:14" ht="12.75" x14ac:dyDescent="0.2">
      <c r="A899" s="30"/>
      <c r="B899" s="96"/>
      <c r="C899" s="97" t="s">
        <v>246</v>
      </c>
      <c r="D899" s="79">
        <v>1584.47</v>
      </c>
      <c r="E899" s="42">
        <v>781.31</v>
      </c>
      <c r="F899" s="42">
        <v>756.89</v>
      </c>
      <c r="G899" s="42">
        <v>0</v>
      </c>
      <c r="H899" s="42">
        <v>0</v>
      </c>
      <c r="I899" s="42">
        <v>47.98</v>
      </c>
      <c r="J899" s="42">
        <v>0</v>
      </c>
      <c r="K899" s="42">
        <v>0</v>
      </c>
      <c r="L899" s="42">
        <v>730.7</v>
      </c>
      <c r="M899" s="80">
        <v>3901.35</v>
      </c>
      <c r="N899" s="30"/>
    </row>
    <row r="900" spans="1:14" ht="12.75" x14ac:dyDescent="0.2">
      <c r="A900" s="30"/>
      <c r="B900" s="96"/>
      <c r="C900" s="97" t="s">
        <v>247</v>
      </c>
      <c r="D900" s="79">
        <v>2486.0700000000002</v>
      </c>
      <c r="E900" s="42">
        <v>1225.8900000000001</v>
      </c>
      <c r="F900" s="42">
        <v>1187.58</v>
      </c>
      <c r="G900" s="42">
        <v>0</v>
      </c>
      <c r="H900" s="42">
        <v>0</v>
      </c>
      <c r="I900" s="42">
        <v>75.28</v>
      </c>
      <c r="J900" s="42">
        <v>0</v>
      </c>
      <c r="K900" s="42">
        <v>0</v>
      </c>
      <c r="L900" s="42">
        <v>1146.49</v>
      </c>
      <c r="M900" s="80">
        <v>6121.31</v>
      </c>
      <c r="N900" s="30"/>
    </row>
    <row r="901" spans="1:14" ht="12.75" x14ac:dyDescent="0.2">
      <c r="A901" s="30"/>
      <c r="B901" s="96"/>
      <c r="C901" s="97" t="s">
        <v>248</v>
      </c>
      <c r="D901" s="79">
        <v>3990.25</v>
      </c>
      <c r="E901" s="42">
        <v>1967.61</v>
      </c>
      <c r="F901" s="42">
        <v>1906.11</v>
      </c>
      <c r="G901" s="42">
        <v>0</v>
      </c>
      <c r="H901" s="42">
        <v>0</v>
      </c>
      <c r="I901" s="42">
        <v>120.83</v>
      </c>
      <c r="J901" s="42">
        <v>0</v>
      </c>
      <c r="K901" s="42">
        <v>0</v>
      </c>
      <c r="L901" s="42">
        <v>1840.16</v>
      </c>
      <c r="M901" s="80">
        <v>9824.9599999999991</v>
      </c>
      <c r="N901" s="30"/>
    </row>
    <row r="902" spans="1:14" thickBot="1" x14ac:dyDescent="0.25">
      <c r="A902" s="30"/>
      <c r="B902" s="98"/>
      <c r="C902" s="99" t="s">
        <v>19</v>
      </c>
      <c r="D902" s="81">
        <v>489390.66</v>
      </c>
      <c r="E902" s="82">
        <v>241321.1</v>
      </c>
      <c r="F902" s="82">
        <v>233778.06</v>
      </c>
      <c r="G902" s="82">
        <v>0</v>
      </c>
      <c r="H902" s="82">
        <v>0</v>
      </c>
      <c r="I902" s="82">
        <v>14819.43</v>
      </c>
      <c r="J902" s="82">
        <v>0</v>
      </c>
      <c r="K902" s="82">
        <v>0</v>
      </c>
      <c r="L902" s="82">
        <v>225689.86</v>
      </c>
      <c r="M902" s="83">
        <v>1204999.1100000001</v>
      </c>
      <c r="N902" s="30"/>
    </row>
    <row r="903" spans="1:14" thickBot="1" x14ac:dyDescent="0.25">
      <c r="A903" s="30"/>
      <c r="B903" s="92"/>
      <c r="C903" s="93" t="s">
        <v>541</v>
      </c>
      <c r="D903" s="84">
        <v>1628607.94</v>
      </c>
      <c r="E903" s="85">
        <v>803075.12</v>
      </c>
      <c r="F903" s="85">
        <v>777973.17</v>
      </c>
      <c r="G903" s="85">
        <v>0</v>
      </c>
      <c r="H903" s="85">
        <v>0</v>
      </c>
      <c r="I903" s="85">
        <v>49316.53</v>
      </c>
      <c r="J903" s="85">
        <v>0</v>
      </c>
      <c r="K903" s="85">
        <v>0</v>
      </c>
      <c r="L903" s="85">
        <v>0</v>
      </c>
      <c r="M903" s="86">
        <v>3258972.76</v>
      </c>
      <c r="N903" s="30"/>
    </row>
    <row r="904" spans="1:14" thickBot="1" x14ac:dyDescent="0.25">
      <c r="A904" s="30"/>
      <c r="B904" s="1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</row>
    <row r="905" spans="1:14" ht="12.75" x14ac:dyDescent="0.2">
      <c r="A905" s="30"/>
      <c r="B905" s="94" t="s">
        <v>817</v>
      </c>
      <c r="C905" s="95" t="s">
        <v>744</v>
      </c>
      <c r="D905" s="76">
        <v>366688.33</v>
      </c>
      <c r="E905" s="77">
        <v>345493.06</v>
      </c>
      <c r="F905" s="77">
        <v>184740.8</v>
      </c>
      <c r="G905" s="77">
        <v>0</v>
      </c>
      <c r="H905" s="77">
        <v>0</v>
      </c>
      <c r="I905" s="77">
        <v>147630.34</v>
      </c>
      <c r="J905" s="77">
        <v>0</v>
      </c>
      <c r="K905" s="77">
        <v>0</v>
      </c>
      <c r="L905" s="77">
        <v>-48984.54</v>
      </c>
      <c r="M905" s="78">
        <v>995567.99</v>
      </c>
      <c r="N905" s="30"/>
    </row>
    <row r="906" spans="1:14" ht="12.75" x14ac:dyDescent="0.2">
      <c r="A906" s="30"/>
      <c r="B906" s="96"/>
      <c r="C906" s="97" t="s">
        <v>249</v>
      </c>
      <c r="D906" s="79">
        <v>5713.52</v>
      </c>
      <c r="E906" s="42">
        <v>5383.27</v>
      </c>
      <c r="F906" s="42">
        <v>2878.52</v>
      </c>
      <c r="G906" s="42">
        <v>0</v>
      </c>
      <c r="H906" s="42">
        <v>0</v>
      </c>
      <c r="I906" s="42">
        <v>2300.29</v>
      </c>
      <c r="J906" s="42">
        <v>0</v>
      </c>
      <c r="K906" s="42">
        <v>0</v>
      </c>
      <c r="L906" s="42">
        <v>6252.06</v>
      </c>
      <c r="M906" s="80">
        <v>22527.66</v>
      </c>
      <c r="N906" s="30"/>
    </row>
    <row r="907" spans="1:14" ht="12.75" x14ac:dyDescent="0.2">
      <c r="A907" s="30"/>
      <c r="B907" s="96"/>
      <c r="C907" s="97" t="s">
        <v>250</v>
      </c>
      <c r="D907" s="79">
        <v>3489.78</v>
      </c>
      <c r="E907" s="42">
        <v>3288.07</v>
      </c>
      <c r="F907" s="42">
        <v>1758.18</v>
      </c>
      <c r="G907" s="42">
        <v>0</v>
      </c>
      <c r="H907" s="42">
        <v>0</v>
      </c>
      <c r="I907" s="42">
        <v>1405</v>
      </c>
      <c r="J907" s="42">
        <v>0</v>
      </c>
      <c r="K907" s="42">
        <v>0</v>
      </c>
      <c r="L907" s="42">
        <v>3818.72</v>
      </c>
      <c r="M907" s="80">
        <v>13759.75</v>
      </c>
      <c r="N907" s="30"/>
    </row>
    <row r="908" spans="1:14" ht="12.75" x14ac:dyDescent="0.2">
      <c r="A908" s="30"/>
      <c r="B908" s="96"/>
      <c r="C908" s="97" t="s">
        <v>251</v>
      </c>
      <c r="D908" s="79">
        <v>13709.3</v>
      </c>
      <c r="E908" s="42">
        <v>12916.88</v>
      </c>
      <c r="F908" s="42">
        <v>6906.87</v>
      </c>
      <c r="G908" s="42">
        <v>0</v>
      </c>
      <c r="H908" s="42">
        <v>0</v>
      </c>
      <c r="I908" s="42">
        <v>5519.42</v>
      </c>
      <c r="J908" s="42">
        <v>0</v>
      </c>
      <c r="K908" s="42">
        <v>0</v>
      </c>
      <c r="L908" s="42">
        <v>15001.5</v>
      </c>
      <c r="M908" s="80">
        <v>54053.97</v>
      </c>
      <c r="N908" s="30"/>
    </row>
    <row r="909" spans="1:14" thickBot="1" x14ac:dyDescent="0.25">
      <c r="A909" s="30"/>
      <c r="B909" s="98"/>
      <c r="C909" s="99" t="s">
        <v>252</v>
      </c>
      <c r="D909" s="81">
        <v>21852.5</v>
      </c>
      <c r="E909" s="82">
        <v>20589.38</v>
      </c>
      <c r="F909" s="82">
        <v>11009.48</v>
      </c>
      <c r="G909" s="82">
        <v>0</v>
      </c>
      <c r="H909" s="82">
        <v>0</v>
      </c>
      <c r="I909" s="82">
        <v>8797.91</v>
      </c>
      <c r="J909" s="82">
        <v>0</v>
      </c>
      <c r="K909" s="82">
        <v>0</v>
      </c>
      <c r="L909" s="82">
        <v>23912.26</v>
      </c>
      <c r="M909" s="83">
        <v>86161.53</v>
      </c>
      <c r="N909" s="30"/>
    </row>
    <row r="910" spans="1:14" thickBot="1" x14ac:dyDescent="0.25">
      <c r="A910" s="30"/>
      <c r="B910" s="92"/>
      <c r="C910" s="93" t="s">
        <v>541</v>
      </c>
      <c r="D910" s="84">
        <v>411453.43</v>
      </c>
      <c r="E910" s="85">
        <v>387670.66</v>
      </c>
      <c r="F910" s="85">
        <v>207293.85</v>
      </c>
      <c r="G910" s="85">
        <v>0</v>
      </c>
      <c r="H910" s="85">
        <v>0</v>
      </c>
      <c r="I910" s="85">
        <v>165652.96</v>
      </c>
      <c r="J910" s="85">
        <v>0</v>
      </c>
      <c r="K910" s="85">
        <v>0</v>
      </c>
      <c r="L910" s="85">
        <v>0</v>
      </c>
      <c r="M910" s="86">
        <v>1172070.8999999999</v>
      </c>
      <c r="N910" s="30"/>
    </row>
    <row r="911" spans="1:14" thickBot="1" x14ac:dyDescent="0.25">
      <c r="A911" s="30"/>
      <c r="B911" s="1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</row>
    <row r="912" spans="1:14" ht="12.75" x14ac:dyDescent="0.2">
      <c r="A912" s="30"/>
      <c r="B912" s="94" t="s">
        <v>818</v>
      </c>
      <c r="C912" s="95" t="s">
        <v>736</v>
      </c>
      <c r="D912" s="76">
        <v>236712.09</v>
      </c>
      <c r="E912" s="77">
        <v>179108.25</v>
      </c>
      <c r="F912" s="77">
        <v>116195.95</v>
      </c>
      <c r="G912" s="77">
        <v>0</v>
      </c>
      <c r="H912" s="77">
        <v>0</v>
      </c>
      <c r="I912" s="77">
        <v>60522.33</v>
      </c>
      <c r="J912" s="77">
        <v>0</v>
      </c>
      <c r="K912" s="77">
        <v>0</v>
      </c>
      <c r="L912" s="77">
        <v>-17065.87</v>
      </c>
      <c r="M912" s="78">
        <v>575472.75</v>
      </c>
      <c r="N912" s="30"/>
    </row>
    <row r="913" spans="1:14" thickBot="1" x14ac:dyDescent="0.25">
      <c r="A913" s="30"/>
      <c r="B913" s="98"/>
      <c r="C913" s="99" t="s">
        <v>539</v>
      </c>
      <c r="D913" s="81">
        <v>20467.2</v>
      </c>
      <c r="E913" s="82">
        <v>15486.51</v>
      </c>
      <c r="F913" s="82">
        <v>10046.83</v>
      </c>
      <c r="G913" s="82">
        <v>0</v>
      </c>
      <c r="H913" s="82">
        <v>0</v>
      </c>
      <c r="I913" s="82">
        <v>5233.04</v>
      </c>
      <c r="J913" s="82">
        <v>0</v>
      </c>
      <c r="K913" s="82">
        <v>0</v>
      </c>
      <c r="L913" s="82">
        <v>17065.87</v>
      </c>
      <c r="M913" s="83">
        <v>68299.45</v>
      </c>
      <c r="N913" s="30"/>
    </row>
    <row r="914" spans="1:14" thickBot="1" x14ac:dyDescent="0.25">
      <c r="A914" s="30"/>
      <c r="B914" s="92"/>
      <c r="C914" s="93" t="s">
        <v>541</v>
      </c>
      <c r="D914" s="84">
        <v>257179.29</v>
      </c>
      <c r="E914" s="85">
        <v>194594.76</v>
      </c>
      <c r="F914" s="85">
        <v>126242.78</v>
      </c>
      <c r="G914" s="85">
        <v>0</v>
      </c>
      <c r="H914" s="85">
        <v>0</v>
      </c>
      <c r="I914" s="85">
        <v>65755.37</v>
      </c>
      <c r="J914" s="85">
        <v>0</v>
      </c>
      <c r="K914" s="85">
        <v>0</v>
      </c>
      <c r="L914" s="85">
        <v>0</v>
      </c>
      <c r="M914" s="86">
        <v>643772.19999999995</v>
      </c>
      <c r="N914" s="30"/>
    </row>
    <row r="915" spans="1:14" thickBot="1" x14ac:dyDescent="0.25">
      <c r="A915" s="30"/>
      <c r="B915" s="30"/>
      <c r="C915" s="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</row>
    <row r="916" spans="1:14" thickBot="1" x14ac:dyDescent="0.25">
      <c r="A916" s="30"/>
      <c r="B916" s="117" t="s">
        <v>841</v>
      </c>
      <c r="C916" s="110"/>
      <c r="D916" s="84">
        <v>219463626.33000001</v>
      </c>
      <c r="E916" s="85">
        <v>109733130.48999999</v>
      </c>
      <c r="F916" s="85">
        <v>108798982.19</v>
      </c>
      <c r="G916" s="85">
        <v>31222220.739999998</v>
      </c>
      <c r="H916" s="85">
        <v>-2717.11</v>
      </c>
      <c r="I916" s="85">
        <v>12647793.130000001</v>
      </c>
      <c r="J916" s="85">
        <v>0</v>
      </c>
      <c r="K916" s="85">
        <v>21033401.050000001</v>
      </c>
      <c r="L916" s="85">
        <v>0</v>
      </c>
      <c r="M916" s="86">
        <v>502896436.81999999</v>
      </c>
      <c r="N916" s="30"/>
    </row>
    <row r="917" spans="1:14" ht="12.75" x14ac:dyDescent="0.2">
      <c r="B917"/>
      <c r="C917"/>
      <c r="D917"/>
      <c r="E917"/>
      <c r="F917"/>
      <c r="G917"/>
      <c r="H917"/>
      <c r="I917"/>
      <c r="J917"/>
      <c r="K917"/>
      <c r="L917"/>
    </row>
    <row r="918" spans="1:14" x14ac:dyDescent="0.25">
      <c r="A918" s="8"/>
      <c r="B918" s="113" t="s">
        <v>558</v>
      </c>
      <c r="C918" s="114"/>
      <c r="D918" s="111" t="s">
        <v>547</v>
      </c>
      <c r="E918" s="111" t="s">
        <v>548</v>
      </c>
      <c r="F918" s="111" t="s">
        <v>549</v>
      </c>
      <c r="G918" s="111" t="s">
        <v>550</v>
      </c>
      <c r="H918" s="111" t="s">
        <v>551</v>
      </c>
      <c r="I918" s="111" t="s">
        <v>723</v>
      </c>
      <c r="J918" s="111" t="s">
        <v>552</v>
      </c>
      <c r="K918" s="111" t="s">
        <v>553</v>
      </c>
      <c r="L918" s="111" t="s">
        <v>546</v>
      </c>
      <c r="M918" s="111" t="s">
        <v>541</v>
      </c>
    </row>
    <row r="919" spans="1:14" x14ac:dyDescent="0.25">
      <c r="A919" s="8"/>
      <c r="B919" s="115" t="s">
        <v>559</v>
      </c>
      <c r="C919" s="114"/>
      <c r="D919" s="112">
        <v>101022215.75</v>
      </c>
      <c r="E919" s="112">
        <v>53351497.609999999</v>
      </c>
      <c r="F919" s="112">
        <v>50257023.369999997</v>
      </c>
      <c r="G919" s="112">
        <v>0</v>
      </c>
      <c r="H919" s="112">
        <v>-6788.26</v>
      </c>
      <c r="I919" s="112">
        <v>7185039.0700000003</v>
      </c>
      <c r="J919" s="112">
        <v>0</v>
      </c>
      <c r="K919" s="112">
        <v>0</v>
      </c>
      <c r="L919" s="112">
        <v>0</v>
      </c>
      <c r="M919" s="112">
        <v>211808987.54000002</v>
      </c>
      <c r="N919" s="7"/>
    </row>
    <row r="920" spans="1:14" x14ac:dyDescent="0.25">
      <c r="A920" s="8"/>
      <c r="B920" s="115" t="s">
        <v>560</v>
      </c>
      <c r="C920" s="114"/>
      <c r="D920" s="112">
        <v>118441410.58</v>
      </c>
      <c r="E920" s="112">
        <v>56381632.880000003</v>
      </c>
      <c r="F920" s="112">
        <v>58541958.82</v>
      </c>
      <c r="G920" s="112">
        <v>0</v>
      </c>
      <c r="H920" s="112">
        <v>4071.15</v>
      </c>
      <c r="I920" s="112">
        <v>5462754.0599999996</v>
      </c>
      <c r="J920" s="112">
        <v>0</v>
      </c>
      <c r="K920" s="112">
        <v>0</v>
      </c>
      <c r="L920" s="112">
        <v>0</v>
      </c>
      <c r="M920" s="112">
        <v>238831827.49000001</v>
      </c>
      <c r="N920" s="7"/>
    </row>
    <row r="921" spans="1:14" x14ac:dyDescent="0.25">
      <c r="A921" s="8"/>
      <c r="B921" s="115" t="s">
        <v>561</v>
      </c>
      <c r="C921" s="114"/>
      <c r="D921" s="112">
        <v>0</v>
      </c>
      <c r="E921" s="112">
        <v>0</v>
      </c>
      <c r="F921" s="112">
        <v>0</v>
      </c>
      <c r="G921" s="112">
        <v>31222220.739999998</v>
      </c>
      <c r="H921" s="112">
        <v>0</v>
      </c>
      <c r="I921" s="112">
        <v>0</v>
      </c>
      <c r="J921" s="112">
        <v>0</v>
      </c>
      <c r="K921" s="112">
        <v>21033401.050000001</v>
      </c>
      <c r="L921" s="112">
        <v>0</v>
      </c>
      <c r="M921" s="112">
        <v>52255621.789999999</v>
      </c>
      <c r="N921" s="7"/>
    </row>
    <row r="922" spans="1:14" x14ac:dyDescent="0.25">
      <c r="A922" s="8"/>
      <c r="B922" s="115" t="s">
        <v>557</v>
      </c>
      <c r="C922" s="114"/>
      <c r="D922" s="112">
        <v>219463626.33000001</v>
      </c>
      <c r="E922" s="112">
        <v>109733130.48999999</v>
      </c>
      <c r="F922" s="112">
        <v>108798982.19</v>
      </c>
      <c r="G922" s="112">
        <v>31222220.739999998</v>
      </c>
      <c r="H922" s="112">
        <v>-2717.11</v>
      </c>
      <c r="I922" s="112">
        <v>12647793.130000001</v>
      </c>
      <c r="J922" s="112">
        <v>0</v>
      </c>
      <c r="K922" s="112">
        <v>21033401.050000001</v>
      </c>
      <c r="L922" s="112">
        <v>0</v>
      </c>
      <c r="M922" s="112">
        <v>502896436.81999999</v>
      </c>
      <c r="N922" s="7"/>
    </row>
    <row r="923" spans="1:14" x14ac:dyDescent="0.25">
      <c r="A923" s="8"/>
      <c r="B923" s="8"/>
      <c r="D923" s="11"/>
      <c r="E923" s="11"/>
      <c r="F923" s="8"/>
      <c r="G923" s="11"/>
      <c r="H923" s="11"/>
      <c r="I923" s="11"/>
      <c r="J923" s="11"/>
      <c r="K923" s="11"/>
      <c r="L923" s="11"/>
      <c r="N923" s="7"/>
    </row>
    <row r="924" spans="1:14" ht="18.75" x14ac:dyDescent="0.3">
      <c r="A924" s="8" t="s">
        <v>822</v>
      </c>
      <c r="B924" s="8"/>
      <c r="D924" s="11"/>
      <c r="E924" s="11"/>
      <c r="F924" s="11"/>
      <c r="G924" s="11"/>
      <c r="H924" s="11"/>
      <c r="I924" s="11"/>
      <c r="J924" s="11"/>
      <c r="K924" s="11"/>
      <c r="L924" s="11"/>
      <c r="N924" s="7"/>
    </row>
    <row r="925" spans="1:14" ht="18.75" x14ac:dyDescent="0.3">
      <c r="A925" s="8" t="s">
        <v>680</v>
      </c>
      <c r="B925" s="8"/>
      <c r="E925" s="8"/>
    </row>
    <row r="926" spans="1:14" x14ac:dyDescent="0.25">
      <c r="A926" s="8" t="s">
        <v>562</v>
      </c>
      <c r="B926" s="8"/>
      <c r="M926" s="3"/>
    </row>
    <row r="927" spans="1:14" ht="18.75" x14ac:dyDescent="0.3">
      <c r="A927" s="8" t="s">
        <v>681</v>
      </c>
      <c r="B927" s="8"/>
    </row>
    <row r="928" spans="1:14" x14ac:dyDescent="0.25">
      <c r="A928" s="8" t="s">
        <v>563</v>
      </c>
      <c r="B928" s="8"/>
    </row>
    <row r="929" spans="1:7" ht="18.75" x14ac:dyDescent="0.3">
      <c r="A929" s="8" t="s">
        <v>682</v>
      </c>
      <c r="B929" s="8"/>
      <c r="D929" s="8"/>
    </row>
    <row r="930" spans="1:7" x14ac:dyDescent="0.25">
      <c r="A930" s="8" t="s">
        <v>683</v>
      </c>
      <c r="B930" s="8"/>
    </row>
    <row r="931" spans="1:7" ht="18.75" x14ac:dyDescent="0.3">
      <c r="A931" s="8" t="s">
        <v>684</v>
      </c>
      <c r="B931" s="8"/>
    </row>
    <row r="932" spans="1:7" x14ac:dyDescent="0.25">
      <c r="A932" s="8" t="s">
        <v>679</v>
      </c>
      <c r="F932" s="8" t="s">
        <v>668</v>
      </c>
      <c r="G932" s="11"/>
    </row>
    <row r="934" spans="1:7" x14ac:dyDescent="0.25">
      <c r="E934" s="9"/>
      <c r="F934" s="9"/>
      <c r="G934" s="9"/>
    </row>
  </sheetData>
  <pageMargins left="0.23" right="0.25" top="0.5" bottom="0.49" header="0.3" footer="0.3"/>
  <pageSetup scale="74" fitToHeight="111" orientation="landscape" r:id="rId1"/>
  <headerFooter>
    <oddHeader>&amp;L&amp;"Arial,Bold"July 2023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Kay D. Walford-Simpson</cp:lastModifiedBy>
  <cp:lastPrinted>2023-09-11T20:38:25Z</cp:lastPrinted>
  <dcterms:created xsi:type="dcterms:W3CDTF">1996-10-14T23:33:28Z</dcterms:created>
  <dcterms:modified xsi:type="dcterms:W3CDTF">2023-09-11T20:42:56Z</dcterms:modified>
</cp:coreProperties>
</file>